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16" windowWidth="32800" windowHeight="20700" activeTab="0"/>
  </bookViews>
  <sheets>
    <sheet name="Library and Quidditch" sheetId="1" r:id="rId1"/>
    <sheet name="Solution" sheetId="2" state="hidden" r:id="rId2"/>
  </sheets>
  <definedNames>
    <definedName name="_xlnm.Print_Area" localSheetId="0">'Library and Quidditch'!$A$1:$I$24</definedName>
  </definedNames>
  <calcPr fullCalcOnLoad="1"/>
</workbook>
</file>

<file path=xl/sharedStrings.xml><?xml version="1.0" encoding="utf-8"?>
<sst xmlns="http://schemas.openxmlformats.org/spreadsheetml/2006/main" count="52" uniqueCount="24">
  <si>
    <t>Month</t>
  </si>
  <si>
    <t>May</t>
  </si>
  <si>
    <t>Books Received</t>
  </si>
  <si>
    <t xml:space="preserve">Harry's Incantation can help him shelve </t>
  </si>
  <si>
    <t xml:space="preserve">books every </t>
  </si>
  <si>
    <t>minutes</t>
  </si>
  <si>
    <t>The Library At Hogwarts</t>
  </si>
  <si>
    <t>Total time Harry can spend shelving books and practicing for Quidditch every month =</t>
  </si>
  <si>
    <t>hrs</t>
  </si>
  <si>
    <t>Shelving Books</t>
  </si>
  <si>
    <t>Practice Quidditch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</si>
  <si>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</si>
  <si>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</si>
  <si>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</si>
  <si>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</si>
  <si>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</si>
  <si>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</si>
  <si>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</si>
  <si>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</si>
  <si>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</si>
  <si>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</si>
  <si>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</si>
  <si>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Hrs/Month</t>
  </si>
  <si>
    <t>Minutes/Month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</si>
</sst>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Shelving Books (hrs/month)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Solution!$D$8</c:f>
              <c:strCache>
                <c:ptCount val="1"/>
                <c:pt idx="0">
                  <c:v>Shelving Books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Solution!$A$9:$A$20</c:f>
              <c:strCache/>
            </c:strRef>
          </c:cat>
          <c:val>
            <c:numRef>
              <c:f>Solution!$D$9:$D$20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Practicing Quidditch (hrs/month)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Solution!$A$9:$A$20</c:f>
              <c:strCache/>
            </c:strRef>
          </c:cat>
          <c:val>
            <c:numRef>
              <c:f>Solution!$E$9:$E$20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Shelving Books Vs. Practicing Quidditch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Solution!$D$8</c:f>
              <c:strCache>
                <c:ptCount val="1"/>
                <c:pt idx="0">
                  <c:v>Shelving Books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Solution!$A$9:$A$20</c:f>
              <c:strCache/>
            </c:strRef>
          </c:cat>
          <c:val>
            <c:numRef>
              <c:f>Solution!$D$9:$D$20</c:f>
              <c:numCache/>
            </c:numRef>
          </c:val>
        </c:ser>
        <c:ser>
          <c:idx val="1"/>
          <c:order val="1"/>
          <c:tx>
            <c:strRef>
              <c:f>Solution!$E$8</c:f>
              <c:strCache>
                <c:ptCount val="1"/>
                <c:pt idx="0">
                  <c:v>Practice Quidditch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Solution!$A$9:$A$20</c:f>
              <c:strCache/>
            </c:strRef>
          </c:cat>
          <c:val>
            <c:numRef>
              <c:f>Solution!$E$9:$E$20</c:f>
              <c:numCache/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Hours/Month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22</xdr:row>
      <xdr:rowOff>142875</xdr:rowOff>
    </xdr:from>
    <xdr:to>
      <xdr:col>7</xdr:col>
      <xdr:colOff>495300</xdr:colOff>
      <xdr:row>49</xdr:row>
      <xdr:rowOff>142875</xdr:rowOff>
    </xdr:to>
    <xdr:graphicFrame>
      <xdr:nvGraphicFramePr>
        <xdr:cNvPr id="1" name="Chart 6"/>
        <xdr:cNvGraphicFramePr/>
      </xdr:nvGraphicFramePr>
      <xdr:xfrm>
        <a:off x="381000" y="4371975"/>
        <a:ext cx="71532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23</xdr:row>
      <xdr:rowOff>9525</xdr:rowOff>
    </xdr:from>
    <xdr:to>
      <xdr:col>20</xdr:col>
      <xdr:colOff>38100</xdr:colOff>
      <xdr:row>50</xdr:row>
      <xdr:rowOff>9525</xdr:rowOff>
    </xdr:to>
    <xdr:graphicFrame>
      <xdr:nvGraphicFramePr>
        <xdr:cNvPr id="2" name="Chart 7"/>
        <xdr:cNvGraphicFramePr/>
      </xdr:nvGraphicFramePr>
      <xdr:xfrm>
        <a:off x="7848600" y="4400550"/>
        <a:ext cx="71532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51</xdr:row>
      <xdr:rowOff>66675</xdr:rowOff>
    </xdr:from>
    <xdr:to>
      <xdr:col>11</xdr:col>
      <xdr:colOff>295275</xdr:colOff>
      <xdr:row>77</xdr:row>
      <xdr:rowOff>28575</xdr:rowOff>
    </xdr:to>
    <xdr:graphicFrame>
      <xdr:nvGraphicFramePr>
        <xdr:cNvPr id="3" name="Chart 10"/>
        <xdr:cNvGraphicFramePr/>
      </xdr:nvGraphicFramePr>
      <xdr:xfrm>
        <a:off x="1419225" y="8991600"/>
        <a:ext cx="835342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" sqref="E2"/>
    </sheetView>
  </sheetViews>
  <sheetFormatPr defaultColWidth="11.421875" defaultRowHeight="12.75"/>
  <cols>
    <col min="3" max="3" width="23.140625" style="0" customWidth="1"/>
    <col min="4" max="4" width="20.8515625" style="0" customWidth="1"/>
    <col min="5" max="5" width="17.281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2.5">
      <c r="A2" s="1"/>
      <c r="B2" s="1"/>
      <c r="C2" s="3" t="s">
        <v>6</v>
      </c>
      <c r="D2" s="1"/>
      <c r="E2" s="1"/>
      <c r="F2" s="1"/>
      <c r="G2" s="1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1" t="s">
        <v>3</v>
      </c>
      <c r="B4" s="1"/>
      <c r="C4" s="1"/>
      <c r="D4" s="5"/>
      <c r="E4" s="1" t="s">
        <v>4</v>
      </c>
      <c r="F4" s="5"/>
      <c r="G4" s="1" t="s">
        <v>5</v>
      </c>
      <c r="H4" s="1"/>
      <c r="I4" s="1"/>
    </row>
    <row r="5" spans="1:9" ht="15.75" thickBot="1">
      <c r="A5" s="1" t="s">
        <v>7</v>
      </c>
      <c r="B5" s="1"/>
      <c r="C5" s="1"/>
      <c r="D5" s="1"/>
      <c r="E5" s="1"/>
      <c r="F5" s="1"/>
      <c r="G5" s="1"/>
      <c r="H5" s="5"/>
      <c r="I5" s="1" t="s">
        <v>8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4"/>
      <c r="B7" s="4"/>
      <c r="C7" s="4" t="s">
        <v>23</v>
      </c>
      <c r="D7" s="4" t="s">
        <v>22</v>
      </c>
      <c r="E7" s="4" t="s">
        <v>22</v>
      </c>
      <c r="F7" s="4"/>
      <c r="G7" s="4"/>
      <c r="H7" s="4"/>
      <c r="I7" s="4"/>
    </row>
    <row r="8" spans="1:9" ht="15">
      <c r="A8" s="4" t="s">
        <v>0</v>
      </c>
      <c r="B8" s="4" t="s">
        <v>2</v>
      </c>
      <c r="C8" s="4" t="s">
        <v>9</v>
      </c>
      <c r="D8" s="4" t="s">
        <v>9</v>
      </c>
      <c r="E8" s="4" t="s">
        <v>10</v>
      </c>
      <c r="F8" s="4"/>
      <c r="G8" s="4"/>
      <c r="H8" s="4"/>
      <c r="I8" s="4"/>
    </row>
    <row r="9" spans="1:9" ht="15">
      <c r="A9" s="1" t="s">
        <v>11</v>
      </c>
      <c r="B9" s="2">
        <v>12230</v>
      </c>
      <c r="C9" s="1"/>
      <c r="D9" s="1"/>
      <c r="E9" s="1"/>
      <c r="F9" s="1"/>
      <c r="G9" s="1"/>
      <c r="H9" s="1"/>
      <c r="I9" s="1"/>
    </row>
    <row r="10" spans="1:9" ht="15">
      <c r="A10" s="1" t="s">
        <v>12</v>
      </c>
      <c r="B10" s="2">
        <v>31000</v>
      </c>
      <c r="C10" s="1"/>
      <c r="D10" s="1"/>
      <c r="E10" s="1"/>
      <c r="F10" s="1"/>
      <c r="G10" s="1"/>
      <c r="H10" s="1"/>
      <c r="I10" s="1"/>
    </row>
    <row r="11" spans="1:9" ht="15">
      <c r="A11" s="1" t="s">
        <v>13</v>
      </c>
      <c r="B11" s="2">
        <v>19500</v>
      </c>
      <c r="C11" s="1"/>
      <c r="D11" s="1"/>
      <c r="E11" s="1"/>
      <c r="F11" s="1"/>
      <c r="G11" s="1"/>
      <c r="H11" s="1"/>
      <c r="I11" s="1"/>
    </row>
    <row r="12" spans="1:9" ht="15">
      <c r="A12" s="1" t="s">
        <v>14</v>
      </c>
      <c r="B12" s="2">
        <v>21500</v>
      </c>
      <c r="C12" s="1"/>
      <c r="D12" s="1"/>
      <c r="E12" s="1"/>
      <c r="F12" s="1"/>
      <c r="G12" s="1"/>
      <c r="H12" s="1"/>
      <c r="I12" s="1"/>
    </row>
    <row r="13" spans="1:9" ht="15">
      <c r="A13" s="1" t="s">
        <v>1</v>
      </c>
      <c r="B13" s="2">
        <v>30630</v>
      </c>
      <c r="C13" s="1"/>
      <c r="D13" s="1"/>
      <c r="E13" s="1"/>
      <c r="F13" s="1"/>
      <c r="G13" s="1"/>
      <c r="H13" s="1"/>
      <c r="I13" s="1"/>
    </row>
    <row r="14" spans="1:9" ht="15">
      <c r="A14" s="1" t="s">
        <v>15</v>
      </c>
      <c r="B14" s="2">
        <v>28480</v>
      </c>
      <c r="C14" s="1"/>
      <c r="D14" s="1"/>
      <c r="E14" s="1"/>
      <c r="F14" s="1"/>
      <c r="G14" s="1"/>
      <c r="H14" s="1"/>
      <c r="I14" s="1"/>
    </row>
    <row r="15" spans="1:9" ht="15">
      <c r="A15" s="1" t="s">
        <v>16</v>
      </c>
      <c r="B15" s="2">
        <v>52125</v>
      </c>
      <c r="C15" s="1"/>
      <c r="D15" s="1"/>
      <c r="E15" s="1"/>
      <c r="F15" s="1"/>
      <c r="G15" s="1"/>
      <c r="H15" s="1"/>
      <c r="I15" s="1"/>
    </row>
    <row r="16" spans="1:9" ht="15">
      <c r="A16" s="1" t="s">
        <v>17</v>
      </c>
      <c r="B16" s="2">
        <v>39000</v>
      </c>
      <c r="C16" s="1"/>
      <c r="D16" s="1"/>
      <c r="E16" s="1"/>
      <c r="F16" s="1"/>
      <c r="G16" s="1"/>
      <c r="H16" s="1"/>
      <c r="I16" s="1"/>
    </row>
    <row r="17" spans="1:9" ht="15">
      <c r="A17" s="1" t="s">
        <v>18</v>
      </c>
      <c r="B17" s="2">
        <v>21500</v>
      </c>
      <c r="C17" s="1"/>
      <c r="D17" s="1"/>
      <c r="E17" s="1"/>
      <c r="F17" s="1"/>
      <c r="G17" s="1"/>
      <c r="H17" s="1"/>
      <c r="I17" s="1"/>
    </row>
    <row r="18" spans="1:9" ht="15">
      <c r="A18" s="1" t="s">
        <v>19</v>
      </c>
      <c r="B18" s="2">
        <v>38070</v>
      </c>
      <c r="C18" s="1"/>
      <c r="D18" s="1"/>
      <c r="E18" s="1"/>
      <c r="F18" s="1"/>
      <c r="G18" s="1"/>
      <c r="H18" s="1"/>
      <c r="I18" s="1"/>
    </row>
    <row r="19" spans="1:9" ht="15">
      <c r="A19" s="1" t="s">
        <v>20</v>
      </c>
      <c r="B19" s="2">
        <v>51650</v>
      </c>
      <c r="C19" s="1"/>
      <c r="D19" s="1"/>
      <c r="E19" s="1"/>
      <c r="F19" s="1"/>
      <c r="G19" s="1"/>
      <c r="H19" s="1"/>
      <c r="I19" s="1"/>
    </row>
    <row r="20" spans="1:9" ht="15">
      <c r="A20" s="1" t="s">
        <v>21</v>
      </c>
      <c r="B20" s="2">
        <v>15000</v>
      </c>
      <c r="C20" s="1"/>
      <c r="D20" s="1"/>
      <c r="E20" s="1"/>
      <c r="F20" s="1"/>
      <c r="G20" s="1"/>
      <c r="H20" s="1"/>
      <c r="I20" s="1"/>
    </row>
  </sheetData>
  <printOptions gridLines="1"/>
  <pageMargins left="0.75" right="0.75" top="1" bottom="1" header="0.5" footer="0.5"/>
  <pageSetup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K9" sqref="K9"/>
    </sheetView>
  </sheetViews>
  <sheetFormatPr defaultColWidth="11.421875" defaultRowHeight="12.75"/>
  <cols>
    <col min="1" max="1" width="12.8515625" style="1" customWidth="1"/>
    <col min="2" max="2" width="17.28125" style="1" customWidth="1"/>
    <col min="3" max="3" width="19.140625" style="1" customWidth="1"/>
    <col min="4" max="4" width="17.8515625" style="1" customWidth="1"/>
    <col min="5" max="5" width="20.140625" style="1" customWidth="1"/>
    <col min="6" max="16384" width="9.140625" style="1" customWidth="1"/>
  </cols>
  <sheetData>
    <row r="2" ht="22.5">
      <c r="C2" s="3" t="s">
        <v>6</v>
      </c>
    </row>
    <row r="3" ht="15.75" thickBot="1"/>
    <row r="4" spans="1:7" ht="15.75" thickBot="1">
      <c r="A4" s="1" t="s">
        <v>3</v>
      </c>
      <c r="D4" s="5">
        <v>200</v>
      </c>
      <c r="E4" s="1" t="s">
        <v>4</v>
      </c>
      <c r="F4" s="5">
        <v>40</v>
      </c>
      <c r="G4" s="1" t="s">
        <v>5</v>
      </c>
    </row>
    <row r="5" spans="1:9" ht="15.75" thickBot="1">
      <c r="A5" s="1" t="s">
        <v>7</v>
      </c>
      <c r="H5" s="5">
        <v>180</v>
      </c>
      <c r="I5" s="1" t="s">
        <v>8</v>
      </c>
    </row>
    <row r="7" spans="3:5" s="4" customFormat="1" ht="15">
      <c r="C7" s="4" t="s">
        <v>23</v>
      </c>
      <c r="D7" s="4" t="s">
        <v>22</v>
      </c>
      <c r="E7" s="4" t="s">
        <v>22</v>
      </c>
    </row>
    <row r="8" spans="1:5" s="4" customFormat="1" ht="15">
      <c r="A8" s="4" t="s">
        <v>0</v>
      </c>
      <c r="B8" s="4" t="s">
        <v>2</v>
      </c>
      <c r="C8" s="4" t="s">
        <v>9</v>
      </c>
      <c r="D8" s="4" t="s">
        <v>9</v>
      </c>
      <c r="E8" s="4" t="s">
        <v>10</v>
      </c>
    </row>
    <row r="9" spans="1:5" ht="15">
      <c r="A9" s="1" t="s">
        <v>11</v>
      </c>
      <c r="B9" s="2">
        <v>12230</v>
      </c>
      <c r="C9" s="1">
        <f>(B9/$D$4)*$F$4</f>
        <v>2446</v>
      </c>
      <c r="D9" s="1">
        <f>ROUND(C9/60,1)</f>
        <v>40.8</v>
      </c>
      <c r="E9" s="1">
        <f>$H$5-D9</f>
        <v>139.2</v>
      </c>
    </row>
    <row r="10" spans="1:5" ht="15">
      <c r="A10" s="1" t="s">
        <v>12</v>
      </c>
      <c r="B10" s="2">
        <v>31000</v>
      </c>
      <c r="C10" s="1">
        <f aca="true" t="shared" si="0" ref="C10:C20">(B10/$D$4)*$F$4</f>
        <v>6200</v>
      </c>
      <c r="D10" s="1">
        <f aca="true" t="shared" si="1" ref="D10:D20">ROUND(C10/60,1)</f>
        <v>103.3</v>
      </c>
      <c r="E10" s="1">
        <f aca="true" t="shared" si="2" ref="E10:E20">$H$5-D10</f>
        <v>76.7</v>
      </c>
    </row>
    <row r="11" spans="1:5" ht="15">
      <c r="A11" s="1" t="s">
        <v>13</v>
      </c>
      <c r="B11" s="2">
        <v>19500</v>
      </c>
      <c r="C11" s="1">
        <f t="shared" si="0"/>
        <v>3900</v>
      </c>
      <c r="D11" s="1">
        <f t="shared" si="1"/>
        <v>65</v>
      </c>
      <c r="E11" s="1">
        <f t="shared" si="2"/>
        <v>115</v>
      </c>
    </row>
    <row r="12" spans="1:5" ht="15">
      <c r="A12" s="1" t="s">
        <v>14</v>
      </c>
      <c r="B12" s="2">
        <v>21500</v>
      </c>
      <c r="C12" s="1">
        <f t="shared" si="0"/>
        <v>4300</v>
      </c>
      <c r="D12" s="1">
        <f t="shared" si="1"/>
        <v>71.7</v>
      </c>
      <c r="E12" s="1">
        <f t="shared" si="2"/>
        <v>108.3</v>
      </c>
    </row>
    <row r="13" spans="1:5" ht="15">
      <c r="A13" s="1" t="s">
        <v>1</v>
      </c>
      <c r="B13" s="2">
        <v>30630</v>
      </c>
      <c r="C13" s="1">
        <f t="shared" si="0"/>
        <v>6126</v>
      </c>
      <c r="D13" s="1">
        <f t="shared" si="1"/>
        <v>102.1</v>
      </c>
      <c r="E13" s="1">
        <f t="shared" si="2"/>
        <v>77.9</v>
      </c>
    </row>
    <row r="14" spans="1:5" ht="15">
      <c r="A14" s="1" t="s">
        <v>15</v>
      </c>
      <c r="B14" s="2">
        <v>28480</v>
      </c>
      <c r="C14" s="1">
        <f t="shared" si="0"/>
        <v>5696</v>
      </c>
      <c r="D14" s="1">
        <f t="shared" si="1"/>
        <v>94.9</v>
      </c>
      <c r="E14" s="1">
        <f t="shared" si="2"/>
        <v>85.1</v>
      </c>
    </row>
    <row r="15" spans="1:5" ht="15">
      <c r="A15" s="1" t="s">
        <v>16</v>
      </c>
      <c r="B15" s="2">
        <v>52125</v>
      </c>
      <c r="C15" s="1">
        <f t="shared" si="0"/>
        <v>10425</v>
      </c>
      <c r="D15" s="1">
        <f t="shared" si="1"/>
        <v>173.8</v>
      </c>
      <c r="E15" s="1">
        <f t="shared" si="2"/>
        <v>6.199999999999989</v>
      </c>
    </row>
    <row r="16" spans="1:5" ht="15">
      <c r="A16" s="1" t="s">
        <v>17</v>
      </c>
      <c r="B16" s="2">
        <v>39000</v>
      </c>
      <c r="C16" s="1">
        <f t="shared" si="0"/>
        <v>7800</v>
      </c>
      <c r="D16" s="1">
        <f t="shared" si="1"/>
        <v>130</v>
      </c>
      <c r="E16" s="1">
        <f t="shared" si="2"/>
        <v>50</v>
      </c>
    </row>
    <row r="17" spans="1:5" ht="15">
      <c r="A17" s="1" t="s">
        <v>18</v>
      </c>
      <c r="B17" s="2">
        <v>21500</v>
      </c>
      <c r="C17" s="1">
        <f t="shared" si="0"/>
        <v>4300</v>
      </c>
      <c r="D17" s="1">
        <f t="shared" si="1"/>
        <v>71.7</v>
      </c>
      <c r="E17" s="1">
        <f t="shared" si="2"/>
        <v>108.3</v>
      </c>
    </row>
    <row r="18" spans="1:5" ht="15">
      <c r="A18" s="1" t="s">
        <v>19</v>
      </c>
      <c r="B18" s="2">
        <v>38070</v>
      </c>
      <c r="C18" s="1">
        <f t="shared" si="0"/>
        <v>7614</v>
      </c>
      <c r="D18" s="1">
        <f t="shared" si="1"/>
        <v>126.9</v>
      </c>
      <c r="E18" s="1">
        <f t="shared" si="2"/>
        <v>53.099999999999994</v>
      </c>
    </row>
    <row r="19" spans="1:5" ht="15">
      <c r="A19" s="1" t="s">
        <v>20</v>
      </c>
      <c r="B19" s="2">
        <v>51650</v>
      </c>
      <c r="C19" s="1">
        <f t="shared" si="0"/>
        <v>10330</v>
      </c>
      <c r="D19" s="1">
        <f t="shared" si="1"/>
        <v>172.2</v>
      </c>
      <c r="E19" s="1">
        <f t="shared" si="2"/>
        <v>7.800000000000011</v>
      </c>
    </row>
    <row r="20" spans="1:5" ht="15">
      <c r="A20" s="1" t="s">
        <v>21</v>
      </c>
      <c r="B20" s="2">
        <v>15000</v>
      </c>
      <c r="C20" s="1">
        <f t="shared" si="0"/>
        <v>3000</v>
      </c>
      <c r="D20" s="1">
        <f t="shared" si="1"/>
        <v>50</v>
      </c>
      <c r="E20" s="1">
        <f t="shared" si="2"/>
        <v>130</v>
      </c>
    </row>
  </sheetData>
  <printOptions gridLines="1"/>
  <pageMargins left="0.75" right="0.75" top="1" bottom="1" header="0.5" footer="0.5"/>
  <pageSetup horizontalDpi="300" verticalDpi="300" orientation="landscape" scale="40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2006-07-29T23:31:44Z</cp:lastPrinted>
  <dcterms:created xsi:type="dcterms:W3CDTF">2006-07-16T19:15:59Z</dcterms:created>
  <dcterms:modified xsi:type="dcterms:W3CDTF">2006-07-25T06:20:03Z</dcterms:modified>
  <cp:category/>
  <cp:version/>
  <cp:contentType/>
  <cp:contentStatus/>
</cp:coreProperties>
</file>