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" yWindow="5700" windowWidth="28000" windowHeight="18900" activeTab="0"/>
  </bookViews>
  <sheets>
    <sheet name="Incredible-Family-Profit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<sst xmlns="http://schemas.openxmlformats.org/spreadsheetml/2006/main" count="10" uniqueCount="10">
  <si>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Income</t>
  </si>
  <si>
    <t>Incredible Family Business Profits</t>
  </si>
  <si>
    <t>Food and  camp costs</t>
  </si>
  <si>
    <t>Bike rental</t>
  </si>
  <si>
    <t>Van rental</t>
  </si>
  <si>
    <t>Number of Customers</t>
  </si>
  <si>
    <t>Total expenses</t>
  </si>
  <si>
    <t>Potential Profit or Loss</t>
  </si>
  <si>
    <t>Number of People</t>
  </si>
  <si>
    <t>Van Rental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</si>
</sst>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Verdana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6" fontId="3" fillId="0" borderId="1" xfId="0" applyNumberFormat="1" applyFont="1" applyBorder="1" applyAlignment="1">
      <alignment horizontal="center" vertical="top" wrapText="1"/>
    </xf>
    <xf numFmtId="6" fontId="1" fillId="0" borderId="1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Bicycle Tour Business: Potential Profit or Loss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'Incredible-Family-Profits'!$G$6</c:f>
              <c:strCache>
                <c:ptCount val="1"/>
                <c:pt idx="0">
                  <c:v>Potential Profit or Loss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'Incredible-Family-Profits'!$G$7:$G$108</c:f>
              <c:numCache/>
            </c:numRef>
          </c:val>
          <c:smooth val="0"/>
        </c:ser>
        <c:axId val="65203265"/>
        <c:axId val="49958474"/>
      </c:lineChart>
      <c:catAx>
        <c:axId val="6520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32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14</xdr:row>
      <xdr:rowOff>9525</xdr:rowOff>
    </xdr:from>
    <xdr:to>
      <xdr:col>20</xdr:col>
      <xdr:colOff>0</xdr:colOff>
      <xdr:row>43</xdr:row>
      <xdr:rowOff>76200</xdr:rowOff>
    </xdr:to>
    <xdr:graphicFrame>
      <xdr:nvGraphicFramePr>
        <xdr:cNvPr id="1" name="Chart 2"/>
        <xdr:cNvGraphicFramePr/>
      </xdr:nvGraphicFramePr>
      <xdr:xfrm>
        <a:off x="5514975" y="2657475"/>
        <a:ext cx="75342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4"/>
  <sheetViews>
    <sheetView tabSelected="1" workbookViewId="0" topLeftCell="A1">
      <selection activeCell="K49" sqref="K49"/>
    </sheetView>
  </sheetViews>
  <sheetFormatPr defaultColWidth="11.421875" defaultRowHeight="12.75"/>
  <cols>
    <col min="1" max="1" width="14.8515625" style="1" customWidth="1"/>
    <col min="2" max="2" width="9.421875" style="1" customWidth="1"/>
    <col min="3" max="3" width="9.8515625" style="1" customWidth="1"/>
    <col min="4" max="4" width="14.28125" style="1" customWidth="1"/>
    <col min="5" max="5" width="8.140625" style="1" customWidth="1"/>
    <col min="6" max="6" width="11.140625" style="1" customWidth="1"/>
    <col min="7" max="16384" width="9.140625" style="1" customWidth="1"/>
  </cols>
  <sheetData>
    <row r="2" ht="16.5">
      <c r="B2" s="3" t="s">
        <v>1</v>
      </c>
    </row>
    <row r="3" ht="16.5">
      <c r="B3" s="3"/>
    </row>
    <row r="4" spans="1:6" ht="15">
      <c r="A4" s="2" t="s">
        <v>9</v>
      </c>
      <c r="B4" s="7">
        <v>700</v>
      </c>
      <c r="C4" s="2"/>
      <c r="D4" s="2" t="s">
        <v>8</v>
      </c>
      <c r="E4" s="2"/>
      <c r="F4" s="2">
        <v>10</v>
      </c>
    </row>
    <row r="6" spans="1:7" ht="15">
      <c r="A6" s="8" t="s">
        <v>5</v>
      </c>
      <c r="B6" s="11" t="s">
        <v>0</v>
      </c>
      <c r="C6" s="8" t="s">
        <v>3</v>
      </c>
      <c r="D6" s="8" t="s">
        <v>2</v>
      </c>
      <c r="E6" s="8" t="s">
        <v>4</v>
      </c>
      <c r="F6" s="8" t="s">
        <v>6</v>
      </c>
      <c r="G6" s="8" t="s">
        <v>7</v>
      </c>
    </row>
    <row r="7" spans="1:7" ht="15">
      <c r="A7" s="9"/>
      <c r="B7" s="9"/>
      <c r="C7" s="9"/>
      <c r="D7" s="9"/>
      <c r="E7" s="9"/>
      <c r="F7" s="9"/>
      <c r="G7" s="9"/>
    </row>
    <row r="8" spans="1:7" s="2" customFormat="1" ht="12.75" customHeight="1">
      <c r="A8" s="10"/>
      <c r="B8" s="10"/>
      <c r="C8" s="10"/>
      <c r="D8" s="10"/>
      <c r="E8" s="10"/>
      <c r="F8" s="10"/>
      <c r="G8" s="10"/>
    </row>
    <row r="9" spans="1:7" ht="15">
      <c r="A9" s="4">
        <v>1</v>
      </c>
      <c r="B9" s="5">
        <v>350</v>
      </c>
      <c r="C9" s="5">
        <v>30</v>
      </c>
      <c r="D9" s="5">
        <v>125</v>
      </c>
      <c r="E9" s="5">
        <f>$B$4*((QUOTIENT(A9-1,$F$4))+1)</f>
        <v>700</v>
      </c>
      <c r="F9" s="6">
        <f>SUM(C9:E9)</f>
        <v>855</v>
      </c>
      <c r="G9" s="6">
        <f>B9-F9</f>
        <v>-505</v>
      </c>
    </row>
    <row r="10" spans="1:7" ht="15">
      <c r="A10" s="4">
        <f>A9+1</f>
        <v>2</v>
      </c>
      <c r="B10" s="5">
        <f>A10*$B$9</f>
        <v>700</v>
      </c>
      <c r="C10" s="5">
        <f>$C$9*A10</f>
        <v>60</v>
      </c>
      <c r="D10" s="5">
        <f>A10*$D$9</f>
        <v>250</v>
      </c>
      <c r="E10" s="5">
        <f>$B$4*((QUOTIENT(A10-1,$F$4))+1)</f>
        <v>700</v>
      </c>
      <c r="F10" s="6">
        <f aca="true" t="shared" si="0" ref="F10:F18">SUM(C10:E10)</f>
        <v>1010</v>
      </c>
      <c r="G10" s="6">
        <f aca="true" t="shared" si="1" ref="G10:G18">B10-F10</f>
        <v>-310</v>
      </c>
    </row>
    <row r="11" spans="1:7" ht="15">
      <c r="A11" s="4">
        <f aca="true" t="shared" si="2" ref="A11:A74">A10+1</f>
        <v>3</v>
      </c>
      <c r="B11" s="5">
        <f aca="true" t="shared" si="3" ref="B11:B74">A11*$B$9</f>
        <v>1050</v>
      </c>
      <c r="C11" s="5">
        <f aca="true" t="shared" si="4" ref="C11:C18">$C$9*A11</f>
        <v>90</v>
      </c>
      <c r="D11" s="5">
        <f aca="true" t="shared" si="5" ref="D11:D18">A11*$D$9</f>
        <v>375</v>
      </c>
      <c r="E11" s="5">
        <f>$B$4*((QUOTIENT(A11-1,$F$4))+1)</f>
        <v>700</v>
      </c>
      <c r="F11" s="6">
        <f t="shared" si="0"/>
        <v>1165</v>
      </c>
      <c r="G11" s="6">
        <f t="shared" si="1"/>
        <v>-115</v>
      </c>
    </row>
    <row r="12" spans="1:7" ht="15">
      <c r="A12" s="4">
        <f t="shared" si="2"/>
        <v>4</v>
      </c>
      <c r="B12" s="5">
        <f t="shared" si="3"/>
        <v>1400</v>
      </c>
      <c r="C12" s="5">
        <f t="shared" si="4"/>
        <v>120</v>
      </c>
      <c r="D12" s="5">
        <f t="shared" si="5"/>
        <v>500</v>
      </c>
      <c r="E12" s="5">
        <f>$B$4*((QUOTIENT(A12-1,$F$4))+1)</f>
        <v>700</v>
      </c>
      <c r="F12" s="6">
        <f t="shared" si="0"/>
        <v>1320</v>
      </c>
      <c r="G12" s="6">
        <f t="shared" si="1"/>
        <v>80</v>
      </c>
    </row>
    <row r="13" spans="1:7" ht="15">
      <c r="A13" s="4">
        <f t="shared" si="2"/>
        <v>5</v>
      </c>
      <c r="B13" s="5">
        <f t="shared" si="3"/>
        <v>1750</v>
      </c>
      <c r="C13" s="5">
        <f t="shared" si="4"/>
        <v>150</v>
      </c>
      <c r="D13" s="5">
        <f t="shared" si="5"/>
        <v>625</v>
      </c>
      <c r="E13" s="5">
        <f>$B$4*((QUOTIENT(A13-1,$F$4))+1)</f>
        <v>700</v>
      </c>
      <c r="F13" s="6">
        <f t="shared" si="0"/>
        <v>1475</v>
      </c>
      <c r="G13" s="6">
        <f t="shared" si="1"/>
        <v>275</v>
      </c>
    </row>
    <row r="14" spans="1:7" ht="15">
      <c r="A14" s="4">
        <f t="shared" si="2"/>
        <v>6</v>
      </c>
      <c r="B14" s="5">
        <f t="shared" si="3"/>
        <v>2100</v>
      </c>
      <c r="C14" s="5">
        <f t="shared" si="4"/>
        <v>180</v>
      </c>
      <c r="D14" s="5">
        <f t="shared" si="5"/>
        <v>750</v>
      </c>
      <c r="E14" s="5">
        <f>$B$4*((QUOTIENT(A14-1,$F$4))+1)</f>
        <v>700</v>
      </c>
      <c r="F14" s="6">
        <f t="shared" si="0"/>
        <v>1630</v>
      </c>
      <c r="G14" s="6">
        <f t="shared" si="1"/>
        <v>470</v>
      </c>
    </row>
    <row r="15" spans="1:7" ht="15">
      <c r="A15" s="4">
        <f t="shared" si="2"/>
        <v>7</v>
      </c>
      <c r="B15" s="5">
        <f t="shared" si="3"/>
        <v>2450</v>
      </c>
      <c r="C15" s="5">
        <f t="shared" si="4"/>
        <v>210</v>
      </c>
      <c r="D15" s="5">
        <f t="shared" si="5"/>
        <v>875</v>
      </c>
      <c r="E15" s="5">
        <f>$B$4*((QUOTIENT(A15-1,$F$4))+1)</f>
        <v>700</v>
      </c>
      <c r="F15" s="6">
        <f t="shared" si="0"/>
        <v>1785</v>
      </c>
      <c r="G15" s="6">
        <f t="shared" si="1"/>
        <v>665</v>
      </c>
    </row>
    <row r="16" spans="1:7" ht="15">
      <c r="A16" s="4">
        <f t="shared" si="2"/>
        <v>8</v>
      </c>
      <c r="B16" s="5">
        <f t="shared" si="3"/>
        <v>2800</v>
      </c>
      <c r="C16" s="5">
        <f t="shared" si="4"/>
        <v>240</v>
      </c>
      <c r="D16" s="5">
        <f t="shared" si="5"/>
        <v>1000</v>
      </c>
      <c r="E16" s="5">
        <f>$B$4*((QUOTIENT(A16-1,$F$4))+1)</f>
        <v>700</v>
      </c>
      <c r="F16" s="6">
        <f t="shared" si="0"/>
        <v>1940</v>
      </c>
      <c r="G16" s="6">
        <f t="shared" si="1"/>
        <v>860</v>
      </c>
    </row>
    <row r="17" spans="1:7" ht="15">
      <c r="A17" s="4">
        <f t="shared" si="2"/>
        <v>9</v>
      </c>
      <c r="B17" s="5">
        <f t="shared" si="3"/>
        <v>3150</v>
      </c>
      <c r="C17" s="5">
        <f t="shared" si="4"/>
        <v>270</v>
      </c>
      <c r="D17" s="5">
        <f t="shared" si="5"/>
        <v>1125</v>
      </c>
      <c r="E17" s="5">
        <f>$B$4*((QUOTIENT(A17-1,$F$4))+1)</f>
        <v>700</v>
      </c>
      <c r="F17" s="6">
        <f t="shared" si="0"/>
        <v>2095</v>
      </c>
      <c r="G17" s="6">
        <f t="shared" si="1"/>
        <v>1055</v>
      </c>
    </row>
    <row r="18" spans="1:7" ht="15">
      <c r="A18" s="4">
        <f t="shared" si="2"/>
        <v>10</v>
      </c>
      <c r="B18" s="5">
        <f t="shared" si="3"/>
        <v>3500</v>
      </c>
      <c r="C18" s="5">
        <f t="shared" si="4"/>
        <v>300</v>
      </c>
      <c r="D18" s="5">
        <f t="shared" si="5"/>
        <v>1250</v>
      </c>
      <c r="E18" s="5">
        <f>$B$4*((QUOTIENT(A18-1,$F$4))+1)</f>
        <v>700</v>
      </c>
      <c r="F18" s="6">
        <f t="shared" si="0"/>
        <v>2250</v>
      </c>
      <c r="G18" s="6">
        <f t="shared" si="1"/>
        <v>1250</v>
      </c>
    </row>
    <row r="19" spans="1:7" ht="15">
      <c r="A19" s="4">
        <f t="shared" si="2"/>
        <v>11</v>
      </c>
      <c r="B19" s="5">
        <f t="shared" si="3"/>
        <v>3850</v>
      </c>
      <c r="C19" s="5">
        <f aca="true" t="shared" si="6" ref="C19:C82">$C$9*A19</f>
        <v>330</v>
      </c>
      <c r="D19" s="5">
        <f aca="true" t="shared" si="7" ref="D19:D82">A19*$D$9</f>
        <v>1375</v>
      </c>
      <c r="E19" s="5">
        <f>$B$4*((QUOTIENT(A19-1,$F$4))+1)</f>
        <v>1400</v>
      </c>
      <c r="F19" s="6">
        <f aca="true" t="shared" si="8" ref="F19:F82">SUM(C19:E19)</f>
        <v>3105</v>
      </c>
      <c r="G19" s="6">
        <f aca="true" t="shared" si="9" ref="G19:G82">B19-F19</f>
        <v>745</v>
      </c>
    </row>
    <row r="20" spans="1:7" ht="15">
      <c r="A20" s="4">
        <f t="shared" si="2"/>
        <v>12</v>
      </c>
      <c r="B20" s="5">
        <f t="shared" si="3"/>
        <v>4200</v>
      </c>
      <c r="C20" s="5">
        <f t="shared" si="6"/>
        <v>360</v>
      </c>
      <c r="D20" s="5">
        <f t="shared" si="7"/>
        <v>1500</v>
      </c>
      <c r="E20" s="5">
        <f>$B$4*((QUOTIENT(A20-1,$F$4))+1)</f>
        <v>1400</v>
      </c>
      <c r="F20" s="6">
        <f t="shared" si="8"/>
        <v>3260</v>
      </c>
      <c r="G20" s="6">
        <f t="shared" si="9"/>
        <v>940</v>
      </c>
    </row>
    <row r="21" spans="1:7" ht="15">
      <c r="A21" s="4">
        <f t="shared" si="2"/>
        <v>13</v>
      </c>
      <c r="B21" s="5">
        <f t="shared" si="3"/>
        <v>4550</v>
      </c>
      <c r="C21" s="5">
        <f t="shared" si="6"/>
        <v>390</v>
      </c>
      <c r="D21" s="5">
        <f t="shared" si="7"/>
        <v>1625</v>
      </c>
      <c r="E21" s="5">
        <f>$B$4*((QUOTIENT(A21-1,$F$4))+1)</f>
        <v>1400</v>
      </c>
      <c r="F21" s="6">
        <f t="shared" si="8"/>
        <v>3415</v>
      </c>
      <c r="G21" s="6">
        <f t="shared" si="9"/>
        <v>1135</v>
      </c>
    </row>
    <row r="22" spans="1:7" ht="15">
      <c r="A22" s="4">
        <f t="shared" si="2"/>
        <v>14</v>
      </c>
      <c r="B22" s="5">
        <f t="shared" si="3"/>
        <v>4900</v>
      </c>
      <c r="C22" s="5">
        <f t="shared" si="6"/>
        <v>420</v>
      </c>
      <c r="D22" s="5">
        <f t="shared" si="7"/>
        <v>1750</v>
      </c>
      <c r="E22" s="5">
        <f>$B$4*((QUOTIENT(A22-1,$F$4))+1)</f>
        <v>1400</v>
      </c>
      <c r="F22" s="6">
        <f t="shared" si="8"/>
        <v>3570</v>
      </c>
      <c r="G22" s="6">
        <f t="shared" si="9"/>
        <v>1330</v>
      </c>
    </row>
    <row r="23" spans="1:7" ht="15">
      <c r="A23" s="4">
        <f t="shared" si="2"/>
        <v>15</v>
      </c>
      <c r="B23" s="5">
        <f t="shared" si="3"/>
        <v>5250</v>
      </c>
      <c r="C23" s="5">
        <f t="shared" si="6"/>
        <v>450</v>
      </c>
      <c r="D23" s="5">
        <f t="shared" si="7"/>
        <v>1875</v>
      </c>
      <c r="E23" s="5">
        <f>$B$4*((QUOTIENT(A23-1,$F$4))+1)</f>
        <v>1400</v>
      </c>
      <c r="F23" s="6">
        <f t="shared" si="8"/>
        <v>3725</v>
      </c>
      <c r="G23" s="6">
        <f t="shared" si="9"/>
        <v>1525</v>
      </c>
    </row>
    <row r="24" spans="1:7" ht="15">
      <c r="A24" s="4">
        <f t="shared" si="2"/>
        <v>16</v>
      </c>
      <c r="B24" s="5">
        <f t="shared" si="3"/>
        <v>5600</v>
      </c>
      <c r="C24" s="5">
        <f t="shared" si="6"/>
        <v>480</v>
      </c>
      <c r="D24" s="5">
        <f t="shared" si="7"/>
        <v>2000</v>
      </c>
      <c r="E24" s="5">
        <f>$B$4*((QUOTIENT(A24-1,$F$4))+1)</f>
        <v>1400</v>
      </c>
      <c r="F24" s="6">
        <f t="shared" si="8"/>
        <v>3880</v>
      </c>
      <c r="G24" s="6">
        <f t="shared" si="9"/>
        <v>1720</v>
      </c>
    </row>
    <row r="25" spans="1:7" ht="15">
      <c r="A25" s="4">
        <f t="shared" si="2"/>
        <v>17</v>
      </c>
      <c r="B25" s="5">
        <f t="shared" si="3"/>
        <v>5950</v>
      </c>
      <c r="C25" s="5">
        <f t="shared" si="6"/>
        <v>510</v>
      </c>
      <c r="D25" s="5">
        <f t="shared" si="7"/>
        <v>2125</v>
      </c>
      <c r="E25" s="5">
        <f>$B$4*((QUOTIENT(A25-1,$F$4))+1)</f>
        <v>1400</v>
      </c>
      <c r="F25" s="6">
        <f t="shared" si="8"/>
        <v>4035</v>
      </c>
      <c r="G25" s="6">
        <f t="shared" si="9"/>
        <v>1915</v>
      </c>
    </row>
    <row r="26" spans="1:7" ht="15">
      <c r="A26" s="4">
        <f t="shared" si="2"/>
        <v>18</v>
      </c>
      <c r="B26" s="5">
        <f t="shared" si="3"/>
        <v>6300</v>
      </c>
      <c r="C26" s="5">
        <f t="shared" si="6"/>
        <v>540</v>
      </c>
      <c r="D26" s="5">
        <f t="shared" si="7"/>
        <v>2250</v>
      </c>
      <c r="E26" s="5">
        <f>$B$4*((QUOTIENT(A26-1,$F$4))+1)</f>
        <v>1400</v>
      </c>
      <c r="F26" s="6">
        <f t="shared" si="8"/>
        <v>4190</v>
      </c>
      <c r="G26" s="6">
        <f t="shared" si="9"/>
        <v>2110</v>
      </c>
    </row>
    <row r="27" spans="1:7" ht="15">
      <c r="A27" s="4">
        <f t="shared" si="2"/>
        <v>19</v>
      </c>
      <c r="B27" s="5">
        <f t="shared" si="3"/>
        <v>6650</v>
      </c>
      <c r="C27" s="5">
        <f t="shared" si="6"/>
        <v>570</v>
      </c>
      <c r="D27" s="5">
        <f t="shared" si="7"/>
        <v>2375</v>
      </c>
      <c r="E27" s="5">
        <f>$B$4*((QUOTIENT(A27-1,$F$4))+1)</f>
        <v>1400</v>
      </c>
      <c r="F27" s="6">
        <f t="shared" si="8"/>
        <v>4345</v>
      </c>
      <c r="G27" s="6">
        <f t="shared" si="9"/>
        <v>2305</v>
      </c>
    </row>
    <row r="28" spans="1:7" ht="15">
      <c r="A28" s="4">
        <f t="shared" si="2"/>
        <v>20</v>
      </c>
      <c r="B28" s="5">
        <f t="shared" si="3"/>
        <v>7000</v>
      </c>
      <c r="C28" s="5">
        <f t="shared" si="6"/>
        <v>600</v>
      </c>
      <c r="D28" s="5">
        <f t="shared" si="7"/>
        <v>2500</v>
      </c>
      <c r="E28" s="5">
        <f>$B$4*((QUOTIENT(A28-1,$F$4))+1)</f>
        <v>1400</v>
      </c>
      <c r="F28" s="6">
        <f t="shared" si="8"/>
        <v>4500</v>
      </c>
      <c r="G28" s="6">
        <f t="shared" si="9"/>
        <v>2500</v>
      </c>
    </row>
    <row r="29" spans="1:7" ht="15">
      <c r="A29" s="4">
        <f t="shared" si="2"/>
        <v>21</v>
      </c>
      <c r="B29" s="5">
        <f t="shared" si="3"/>
        <v>7350</v>
      </c>
      <c r="C29" s="5">
        <f t="shared" si="6"/>
        <v>630</v>
      </c>
      <c r="D29" s="5">
        <f t="shared" si="7"/>
        <v>2625</v>
      </c>
      <c r="E29" s="5">
        <f>$B$4*((QUOTIENT(A29-1,$F$4))+1)</f>
        <v>2100</v>
      </c>
      <c r="F29" s="6">
        <f t="shared" si="8"/>
        <v>5355</v>
      </c>
      <c r="G29" s="6">
        <f t="shared" si="9"/>
        <v>1995</v>
      </c>
    </row>
    <row r="30" spans="1:7" ht="15">
      <c r="A30" s="4">
        <f t="shared" si="2"/>
        <v>22</v>
      </c>
      <c r="B30" s="5">
        <f t="shared" si="3"/>
        <v>7700</v>
      </c>
      <c r="C30" s="5">
        <f t="shared" si="6"/>
        <v>660</v>
      </c>
      <c r="D30" s="5">
        <f t="shared" si="7"/>
        <v>2750</v>
      </c>
      <c r="E30" s="5">
        <f>$B$4*((QUOTIENT(A30,$F$4)+1))</f>
        <v>2100</v>
      </c>
      <c r="F30" s="6">
        <f t="shared" si="8"/>
        <v>5510</v>
      </c>
      <c r="G30" s="6">
        <f t="shared" si="9"/>
        <v>2190</v>
      </c>
    </row>
    <row r="31" spans="1:7" ht="15">
      <c r="A31" s="4">
        <f t="shared" si="2"/>
        <v>23</v>
      </c>
      <c r="B31" s="5">
        <f t="shared" si="3"/>
        <v>8050</v>
      </c>
      <c r="C31" s="5">
        <f t="shared" si="6"/>
        <v>690</v>
      </c>
      <c r="D31" s="5">
        <f t="shared" si="7"/>
        <v>2875</v>
      </c>
      <c r="E31" s="5">
        <f aca="true" t="shared" si="10" ref="E31:E82">$B$4*(INT(A31/($F$4+1))+1)</f>
        <v>2100</v>
      </c>
      <c r="F31" s="6">
        <f t="shared" si="8"/>
        <v>5665</v>
      </c>
      <c r="G31" s="6">
        <f t="shared" si="9"/>
        <v>2385</v>
      </c>
    </row>
    <row r="32" spans="1:7" ht="15">
      <c r="A32" s="4">
        <f t="shared" si="2"/>
        <v>24</v>
      </c>
      <c r="B32" s="5">
        <f t="shared" si="3"/>
        <v>8400</v>
      </c>
      <c r="C32" s="5">
        <f t="shared" si="6"/>
        <v>720</v>
      </c>
      <c r="D32" s="5">
        <f t="shared" si="7"/>
        <v>3000</v>
      </c>
      <c r="E32" s="5">
        <f t="shared" si="10"/>
        <v>2100</v>
      </c>
      <c r="F32" s="6">
        <f t="shared" si="8"/>
        <v>5820</v>
      </c>
      <c r="G32" s="6">
        <f t="shared" si="9"/>
        <v>2580</v>
      </c>
    </row>
    <row r="33" spans="1:7" ht="15">
      <c r="A33" s="4">
        <f t="shared" si="2"/>
        <v>25</v>
      </c>
      <c r="B33" s="5">
        <f t="shared" si="3"/>
        <v>8750</v>
      </c>
      <c r="C33" s="5">
        <f t="shared" si="6"/>
        <v>750</v>
      </c>
      <c r="D33" s="5">
        <f t="shared" si="7"/>
        <v>3125</v>
      </c>
      <c r="E33" s="5">
        <f t="shared" si="10"/>
        <v>2100</v>
      </c>
      <c r="F33" s="6">
        <f t="shared" si="8"/>
        <v>5975</v>
      </c>
      <c r="G33" s="6">
        <f t="shared" si="9"/>
        <v>2775</v>
      </c>
    </row>
    <row r="34" spans="1:7" ht="15">
      <c r="A34" s="4">
        <f t="shared" si="2"/>
        <v>26</v>
      </c>
      <c r="B34" s="5">
        <f t="shared" si="3"/>
        <v>9100</v>
      </c>
      <c r="C34" s="5">
        <f t="shared" si="6"/>
        <v>780</v>
      </c>
      <c r="D34" s="5">
        <f t="shared" si="7"/>
        <v>3250</v>
      </c>
      <c r="E34" s="5">
        <f t="shared" si="10"/>
        <v>2100</v>
      </c>
      <c r="F34" s="6">
        <f t="shared" si="8"/>
        <v>6130</v>
      </c>
      <c r="G34" s="6">
        <f t="shared" si="9"/>
        <v>2970</v>
      </c>
    </row>
    <row r="35" spans="1:7" ht="15">
      <c r="A35" s="4">
        <f t="shared" si="2"/>
        <v>27</v>
      </c>
      <c r="B35" s="5">
        <f t="shared" si="3"/>
        <v>9450</v>
      </c>
      <c r="C35" s="5">
        <f t="shared" si="6"/>
        <v>810</v>
      </c>
      <c r="D35" s="5">
        <f t="shared" si="7"/>
        <v>3375</v>
      </c>
      <c r="E35" s="5">
        <f t="shared" si="10"/>
        <v>2100</v>
      </c>
      <c r="F35" s="6">
        <f t="shared" si="8"/>
        <v>6285</v>
      </c>
      <c r="G35" s="6">
        <f t="shared" si="9"/>
        <v>3165</v>
      </c>
    </row>
    <row r="36" spans="1:7" ht="15">
      <c r="A36" s="4">
        <f t="shared" si="2"/>
        <v>28</v>
      </c>
      <c r="B36" s="5">
        <f t="shared" si="3"/>
        <v>9800</v>
      </c>
      <c r="C36" s="5">
        <f t="shared" si="6"/>
        <v>840</v>
      </c>
      <c r="D36" s="5">
        <f t="shared" si="7"/>
        <v>3500</v>
      </c>
      <c r="E36" s="5">
        <f t="shared" si="10"/>
        <v>2100</v>
      </c>
      <c r="F36" s="6">
        <f t="shared" si="8"/>
        <v>6440</v>
      </c>
      <c r="G36" s="6">
        <f t="shared" si="9"/>
        <v>3360</v>
      </c>
    </row>
    <row r="37" spans="1:7" ht="15">
      <c r="A37" s="4">
        <f t="shared" si="2"/>
        <v>29</v>
      </c>
      <c r="B37" s="5">
        <f t="shared" si="3"/>
        <v>10150</v>
      </c>
      <c r="C37" s="5">
        <f t="shared" si="6"/>
        <v>870</v>
      </c>
      <c r="D37" s="5">
        <f t="shared" si="7"/>
        <v>3625</v>
      </c>
      <c r="E37" s="5">
        <f t="shared" si="10"/>
        <v>2100</v>
      </c>
      <c r="F37" s="6">
        <f t="shared" si="8"/>
        <v>6595</v>
      </c>
      <c r="G37" s="6">
        <f t="shared" si="9"/>
        <v>3555</v>
      </c>
    </row>
    <row r="38" spans="1:7" ht="15">
      <c r="A38" s="4">
        <f t="shared" si="2"/>
        <v>30</v>
      </c>
      <c r="B38" s="5">
        <f t="shared" si="3"/>
        <v>10500</v>
      </c>
      <c r="C38" s="5">
        <f t="shared" si="6"/>
        <v>900</v>
      </c>
      <c r="D38" s="5">
        <f t="shared" si="7"/>
        <v>3750</v>
      </c>
      <c r="E38" s="5">
        <f t="shared" si="10"/>
        <v>2100</v>
      </c>
      <c r="F38" s="6">
        <f t="shared" si="8"/>
        <v>6750</v>
      </c>
      <c r="G38" s="6">
        <f t="shared" si="9"/>
        <v>3750</v>
      </c>
    </row>
    <row r="39" spans="1:7" ht="15">
      <c r="A39" s="4">
        <f t="shared" si="2"/>
        <v>31</v>
      </c>
      <c r="B39" s="5">
        <f t="shared" si="3"/>
        <v>10850</v>
      </c>
      <c r="C39" s="5">
        <f t="shared" si="6"/>
        <v>930</v>
      </c>
      <c r="D39" s="5">
        <f t="shared" si="7"/>
        <v>3875</v>
      </c>
      <c r="E39" s="5">
        <f t="shared" si="10"/>
        <v>2100</v>
      </c>
      <c r="F39" s="6">
        <f t="shared" si="8"/>
        <v>6905</v>
      </c>
      <c r="G39" s="6">
        <f t="shared" si="9"/>
        <v>3945</v>
      </c>
    </row>
    <row r="40" spans="1:7" ht="15">
      <c r="A40" s="4">
        <f t="shared" si="2"/>
        <v>32</v>
      </c>
      <c r="B40" s="5">
        <f t="shared" si="3"/>
        <v>11200</v>
      </c>
      <c r="C40" s="5">
        <f t="shared" si="6"/>
        <v>960</v>
      </c>
      <c r="D40" s="5">
        <f t="shared" si="7"/>
        <v>4000</v>
      </c>
      <c r="E40" s="5">
        <f t="shared" si="10"/>
        <v>2100</v>
      </c>
      <c r="F40" s="6">
        <f t="shared" si="8"/>
        <v>7060</v>
      </c>
      <c r="G40" s="6">
        <f t="shared" si="9"/>
        <v>4140</v>
      </c>
    </row>
    <row r="41" spans="1:7" ht="15">
      <c r="A41" s="4">
        <f t="shared" si="2"/>
        <v>33</v>
      </c>
      <c r="B41" s="5">
        <f t="shared" si="3"/>
        <v>11550</v>
      </c>
      <c r="C41" s="5">
        <f t="shared" si="6"/>
        <v>990</v>
      </c>
      <c r="D41" s="5">
        <f t="shared" si="7"/>
        <v>4125</v>
      </c>
      <c r="E41" s="5">
        <f t="shared" si="10"/>
        <v>2800</v>
      </c>
      <c r="F41" s="6">
        <f t="shared" si="8"/>
        <v>7915</v>
      </c>
      <c r="G41" s="6">
        <f t="shared" si="9"/>
        <v>3635</v>
      </c>
    </row>
    <row r="42" spans="1:7" ht="15">
      <c r="A42" s="4">
        <f t="shared" si="2"/>
        <v>34</v>
      </c>
      <c r="B42" s="5">
        <f t="shared" si="3"/>
        <v>11900</v>
      </c>
      <c r="C42" s="5">
        <f t="shared" si="6"/>
        <v>1020</v>
      </c>
      <c r="D42" s="5">
        <f t="shared" si="7"/>
        <v>4250</v>
      </c>
      <c r="E42" s="5">
        <f t="shared" si="10"/>
        <v>2800</v>
      </c>
      <c r="F42" s="6">
        <f t="shared" si="8"/>
        <v>8070</v>
      </c>
      <c r="G42" s="6">
        <f t="shared" si="9"/>
        <v>3830</v>
      </c>
    </row>
    <row r="43" spans="1:7" ht="15">
      <c r="A43" s="4">
        <f t="shared" si="2"/>
        <v>35</v>
      </c>
      <c r="B43" s="5">
        <f t="shared" si="3"/>
        <v>12250</v>
      </c>
      <c r="C43" s="5">
        <f t="shared" si="6"/>
        <v>1050</v>
      </c>
      <c r="D43" s="5">
        <f t="shared" si="7"/>
        <v>4375</v>
      </c>
      <c r="E43" s="5">
        <f t="shared" si="10"/>
        <v>2800</v>
      </c>
      <c r="F43" s="6">
        <f t="shared" si="8"/>
        <v>8225</v>
      </c>
      <c r="G43" s="6">
        <f t="shared" si="9"/>
        <v>4025</v>
      </c>
    </row>
    <row r="44" spans="1:7" ht="15">
      <c r="A44" s="4">
        <f t="shared" si="2"/>
        <v>36</v>
      </c>
      <c r="B44" s="5">
        <f t="shared" si="3"/>
        <v>12600</v>
      </c>
      <c r="C44" s="5">
        <f t="shared" si="6"/>
        <v>1080</v>
      </c>
      <c r="D44" s="5">
        <f t="shared" si="7"/>
        <v>4500</v>
      </c>
      <c r="E44" s="5">
        <f t="shared" si="10"/>
        <v>2800</v>
      </c>
      <c r="F44" s="6">
        <f t="shared" si="8"/>
        <v>8380</v>
      </c>
      <c r="G44" s="6">
        <f t="shared" si="9"/>
        <v>4220</v>
      </c>
    </row>
    <row r="45" spans="1:7" ht="15">
      <c r="A45" s="4">
        <f t="shared" si="2"/>
        <v>37</v>
      </c>
      <c r="B45" s="5">
        <f t="shared" si="3"/>
        <v>12950</v>
      </c>
      <c r="C45" s="5">
        <f t="shared" si="6"/>
        <v>1110</v>
      </c>
      <c r="D45" s="5">
        <f t="shared" si="7"/>
        <v>4625</v>
      </c>
      <c r="E45" s="5">
        <f t="shared" si="10"/>
        <v>2800</v>
      </c>
      <c r="F45" s="6">
        <f t="shared" si="8"/>
        <v>8535</v>
      </c>
      <c r="G45" s="6">
        <f t="shared" si="9"/>
        <v>4415</v>
      </c>
    </row>
    <row r="46" spans="1:7" ht="15">
      <c r="A46" s="4">
        <f t="shared" si="2"/>
        <v>38</v>
      </c>
      <c r="B46" s="5">
        <f t="shared" si="3"/>
        <v>13300</v>
      </c>
      <c r="C46" s="5">
        <f t="shared" si="6"/>
        <v>1140</v>
      </c>
      <c r="D46" s="5">
        <f t="shared" si="7"/>
        <v>4750</v>
      </c>
      <c r="E46" s="5">
        <f t="shared" si="10"/>
        <v>2800</v>
      </c>
      <c r="F46" s="6">
        <f t="shared" si="8"/>
        <v>8690</v>
      </c>
      <c r="G46" s="6">
        <f t="shared" si="9"/>
        <v>4610</v>
      </c>
    </row>
    <row r="47" spans="1:7" ht="15">
      <c r="A47" s="4">
        <f t="shared" si="2"/>
        <v>39</v>
      </c>
      <c r="B47" s="5">
        <f t="shared" si="3"/>
        <v>13650</v>
      </c>
      <c r="C47" s="5">
        <f t="shared" si="6"/>
        <v>1170</v>
      </c>
      <c r="D47" s="5">
        <f t="shared" si="7"/>
        <v>4875</v>
      </c>
      <c r="E47" s="5">
        <f t="shared" si="10"/>
        <v>2800</v>
      </c>
      <c r="F47" s="6">
        <f t="shared" si="8"/>
        <v>8845</v>
      </c>
      <c r="G47" s="6">
        <f t="shared" si="9"/>
        <v>4805</v>
      </c>
    </row>
    <row r="48" spans="1:7" ht="15">
      <c r="A48" s="4">
        <f t="shared" si="2"/>
        <v>40</v>
      </c>
      <c r="B48" s="5">
        <f t="shared" si="3"/>
        <v>14000</v>
      </c>
      <c r="C48" s="5">
        <f t="shared" si="6"/>
        <v>1200</v>
      </c>
      <c r="D48" s="5">
        <f t="shared" si="7"/>
        <v>5000</v>
      </c>
      <c r="E48" s="5">
        <f t="shared" si="10"/>
        <v>2800</v>
      </c>
      <c r="F48" s="6">
        <f t="shared" si="8"/>
        <v>9000</v>
      </c>
      <c r="G48" s="6">
        <f t="shared" si="9"/>
        <v>5000</v>
      </c>
    </row>
    <row r="49" spans="1:7" ht="15">
      <c r="A49" s="4">
        <f t="shared" si="2"/>
        <v>41</v>
      </c>
      <c r="B49" s="5">
        <f t="shared" si="3"/>
        <v>14350</v>
      </c>
      <c r="C49" s="5">
        <f t="shared" si="6"/>
        <v>1230</v>
      </c>
      <c r="D49" s="5">
        <f t="shared" si="7"/>
        <v>5125</v>
      </c>
      <c r="E49" s="5">
        <f t="shared" si="10"/>
        <v>2800</v>
      </c>
      <c r="F49" s="6">
        <f t="shared" si="8"/>
        <v>9155</v>
      </c>
      <c r="G49" s="6">
        <f t="shared" si="9"/>
        <v>5195</v>
      </c>
    </row>
    <row r="50" spans="1:7" ht="15">
      <c r="A50" s="4">
        <f t="shared" si="2"/>
        <v>42</v>
      </c>
      <c r="B50" s="5">
        <f t="shared" si="3"/>
        <v>14700</v>
      </c>
      <c r="C50" s="5">
        <f t="shared" si="6"/>
        <v>1260</v>
      </c>
      <c r="D50" s="5">
        <f t="shared" si="7"/>
        <v>5250</v>
      </c>
      <c r="E50" s="5">
        <f t="shared" si="10"/>
        <v>2800</v>
      </c>
      <c r="F50" s="6">
        <f t="shared" si="8"/>
        <v>9310</v>
      </c>
      <c r="G50" s="6">
        <f t="shared" si="9"/>
        <v>5390</v>
      </c>
    </row>
    <row r="51" spans="1:7" ht="15">
      <c r="A51" s="4">
        <f t="shared" si="2"/>
        <v>43</v>
      </c>
      <c r="B51" s="5">
        <f t="shared" si="3"/>
        <v>15050</v>
      </c>
      <c r="C51" s="5">
        <f t="shared" si="6"/>
        <v>1290</v>
      </c>
      <c r="D51" s="5">
        <f t="shared" si="7"/>
        <v>5375</v>
      </c>
      <c r="E51" s="5">
        <f t="shared" si="10"/>
        <v>2800</v>
      </c>
      <c r="F51" s="6">
        <f t="shared" si="8"/>
        <v>9465</v>
      </c>
      <c r="G51" s="6">
        <f t="shared" si="9"/>
        <v>5585</v>
      </c>
    </row>
    <row r="52" spans="1:7" ht="15">
      <c r="A52" s="4">
        <f t="shared" si="2"/>
        <v>44</v>
      </c>
      <c r="B52" s="5">
        <f t="shared" si="3"/>
        <v>15400</v>
      </c>
      <c r="C52" s="5">
        <f t="shared" si="6"/>
        <v>1320</v>
      </c>
      <c r="D52" s="5">
        <f t="shared" si="7"/>
        <v>5500</v>
      </c>
      <c r="E52" s="5">
        <f t="shared" si="10"/>
        <v>3500</v>
      </c>
      <c r="F52" s="6">
        <f t="shared" si="8"/>
        <v>10320</v>
      </c>
      <c r="G52" s="6">
        <f t="shared" si="9"/>
        <v>5080</v>
      </c>
    </row>
    <row r="53" spans="1:7" ht="15">
      <c r="A53" s="4">
        <f t="shared" si="2"/>
        <v>45</v>
      </c>
      <c r="B53" s="5">
        <f t="shared" si="3"/>
        <v>15750</v>
      </c>
      <c r="C53" s="5">
        <f t="shared" si="6"/>
        <v>1350</v>
      </c>
      <c r="D53" s="5">
        <f t="shared" si="7"/>
        <v>5625</v>
      </c>
      <c r="E53" s="5">
        <f t="shared" si="10"/>
        <v>3500</v>
      </c>
      <c r="F53" s="6">
        <f t="shared" si="8"/>
        <v>10475</v>
      </c>
      <c r="G53" s="6">
        <f t="shared" si="9"/>
        <v>5275</v>
      </c>
    </row>
    <row r="54" spans="1:7" ht="15">
      <c r="A54" s="4">
        <f t="shared" si="2"/>
        <v>46</v>
      </c>
      <c r="B54" s="5">
        <f t="shared" si="3"/>
        <v>16100</v>
      </c>
      <c r="C54" s="5">
        <f t="shared" si="6"/>
        <v>1380</v>
      </c>
      <c r="D54" s="5">
        <f t="shared" si="7"/>
        <v>5750</v>
      </c>
      <c r="E54" s="5">
        <f t="shared" si="10"/>
        <v>3500</v>
      </c>
      <c r="F54" s="6">
        <f t="shared" si="8"/>
        <v>10630</v>
      </c>
      <c r="G54" s="6">
        <f t="shared" si="9"/>
        <v>5470</v>
      </c>
    </row>
    <row r="55" spans="1:7" ht="15">
      <c r="A55" s="4">
        <f t="shared" si="2"/>
        <v>47</v>
      </c>
      <c r="B55" s="5">
        <f t="shared" si="3"/>
        <v>16450</v>
      </c>
      <c r="C55" s="5">
        <f t="shared" si="6"/>
        <v>1410</v>
      </c>
      <c r="D55" s="5">
        <f t="shared" si="7"/>
        <v>5875</v>
      </c>
      <c r="E55" s="5">
        <f t="shared" si="10"/>
        <v>3500</v>
      </c>
      <c r="F55" s="6">
        <f t="shared" si="8"/>
        <v>10785</v>
      </c>
      <c r="G55" s="6">
        <f t="shared" si="9"/>
        <v>5665</v>
      </c>
    </row>
    <row r="56" spans="1:7" ht="15">
      <c r="A56" s="4">
        <f t="shared" si="2"/>
        <v>48</v>
      </c>
      <c r="B56" s="5">
        <f t="shared" si="3"/>
        <v>16800</v>
      </c>
      <c r="C56" s="5">
        <f t="shared" si="6"/>
        <v>1440</v>
      </c>
      <c r="D56" s="5">
        <f t="shared" si="7"/>
        <v>6000</v>
      </c>
      <c r="E56" s="5">
        <f t="shared" si="10"/>
        <v>3500</v>
      </c>
      <c r="F56" s="6">
        <f t="shared" si="8"/>
        <v>10940</v>
      </c>
      <c r="G56" s="6">
        <f t="shared" si="9"/>
        <v>5860</v>
      </c>
    </row>
    <row r="57" spans="1:7" ht="15">
      <c r="A57" s="4">
        <f t="shared" si="2"/>
        <v>49</v>
      </c>
      <c r="B57" s="5">
        <f t="shared" si="3"/>
        <v>17150</v>
      </c>
      <c r="C57" s="5">
        <f t="shared" si="6"/>
        <v>1470</v>
      </c>
      <c r="D57" s="5">
        <f t="shared" si="7"/>
        <v>6125</v>
      </c>
      <c r="E57" s="5">
        <f t="shared" si="10"/>
        <v>3500</v>
      </c>
      <c r="F57" s="6">
        <f t="shared" si="8"/>
        <v>11095</v>
      </c>
      <c r="G57" s="6">
        <f t="shared" si="9"/>
        <v>6055</v>
      </c>
    </row>
    <row r="58" spans="1:7" ht="15">
      <c r="A58" s="4">
        <f t="shared" si="2"/>
        <v>50</v>
      </c>
      <c r="B58" s="5">
        <f t="shared" si="3"/>
        <v>17500</v>
      </c>
      <c r="C58" s="5">
        <f t="shared" si="6"/>
        <v>1500</v>
      </c>
      <c r="D58" s="5">
        <f t="shared" si="7"/>
        <v>6250</v>
      </c>
      <c r="E58" s="5">
        <f t="shared" si="10"/>
        <v>3500</v>
      </c>
      <c r="F58" s="6">
        <f t="shared" si="8"/>
        <v>11250</v>
      </c>
      <c r="G58" s="6">
        <f t="shared" si="9"/>
        <v>6250</v>
      </c>
    </row>
    <row r="59" spans="1:7" ht="15">
      <c r="A59" s="4">
        <f t="shared" si="2"/>
        <v>51</v>
      </c>
      <c r="B59" s="5">
        <f t="shared" si="3"/>
        <v>17850</v>
      </c>
      <c r="C59" s="5">
        <f t="shared" si="6"/>
        <v>1530</v>
      </c>
      <c r="D59" s="5">
        <f t="shared" si="7"/>
        <v>6375</v>
      </c>
      <c r="E59" s="5">
        <f t="shared" si="10"/>
        <v>3500</v>
      </c>
      <c r="F59" s="6">
        <f t="shared" si="8"/>
        <v>11405</v>
      </c>
      <c r="G59" s="6">
        <f t="shared" si="9"/>
        <v>6445</v>
      </c>
    </row>
    <row r="60" spans="1:7" ht="15">
      <c r="A60" s="4">
        <f t="shared" si="2"/>
        <v>52</v>
      </c>
      <c r="B60" s="5">
        <f t="shared" si="3"/>
        <v>18200</v>
      </c>
      <c r="C60" s="5">
        <f t="shared" si="6"/>
        <v>1560</v>
      </c>
      <c r="D60" s="5">
        <f t="shared" si="7"/>
        <v>6500</v>
      </c>
      <c r="E60" s="5">
        <f t="shared" si="10"/>
        <v>3500</v>
      </c>
      <c r="F60" s="6">
        <f t="shared" si="8"/>
        <v>11560</v>
      </c>
      <c r="G60" s="6">
        <f t="shared" si="9"/>
        <v>6640</v>
      </c>
    </row>
    <row r="61" spans="1:7" ht="15">
      <c r="A61" s="4">
        <f t="shared" si="2"/>
        <v>53</v>
      </c>
      <c r="B61" s="5">
        <f t="shared" si="3"/>
        <v>18550</v>
      </c>
      <c r="C61" s="5">
        <f t="shared" si="6"/>
        <v>1590</v>
      </c>
      <c r="D61" s="5">
        <f t="shared" si="7"/>
        <v>6625</v>
      </c>
      <c r="E61" s="5">
        <f t="shared" si="10"/>
        <v>3500</v>
      </c>
      <c r="F61" s="6">
        <f t="shared" si="8"/>
        <v>11715</v>
      </c>
      <c r="G61" s="6">
        <f t="shared" si="9"/>
        <v>6835</v>
      </c>
    </row>
    <row r="62" spans="1:7" ht="15">
      <c r="A62" s="4">
        <f t="shared" si="2"/>
        <v>54</v>
      </c>
      <c r="B62" s="5">
        <f t="shared" si="3"/>
        <v>18900</v>
      </c>
      <c r="C62" s="5">
        <f t="shared" si="6"/>
        <v>1620</v>
      </c>
      <c r="D62" s="5">
        <f t="shared" si="7"/>
        <v>6750</v>
      </c>
      <c r="E62" s="5">
        <f t="shared" si="10"/>
        <v>3500</v>
      </c>
      <c r="F62" s="6">
        <f t="shared" si="8"/>
        <v>11870</v>
      </c>
      <c r="G62" s="6">
        <f t="shared" si="9"/>
        <v>7030</v>
      </c>
    </row>
    <row r="63" spans="1:7" ht="15">
      <c r="A63" s="4">
        <f t="shared" si="2"/>
        <v>55</v>
      </c>
      <c r="B63" s="5">
        <f t="shared" si="3"/>
        <v>19250</v>
      </c>
      <c r="C63" s="5">
        <f t="shared" si="6"/>
        <v>1650</v>
      </c>
      <c r="D63" s="5">
        <f t="shared" si="7"/>
        <v>6875</v>
      </c>
      <c r="E63" s="5">
        <f t="shared" si="10"/>
        <v>4200</v>
      </c>
      <c r="F63" s="6">
        <f t="shared" si="8"/>
        <v>12725</v>
      </c>
      <c r="G63" s="6">
        <f t="shared" si="9"/>
        <v>6525</v>
      </c>
    </row>
    <row r="64" spans="1:7" ht="15">
      <c r="A64" s="4">
        <f t="shared" si="2"/>
        <v>56</v>
      </c>
      <c r="B64" s="5">
        <f t="shared" si="3"/>
        <v>19600</v>
      </c>
      <c r="C64" s="5">
        <f t="shared" si="6"/>
        <v>1680</v>
      </c>
      <c r="D64" s="5">
        <f t="shared" si="7"/>
        <v>7000</v>
      </c>
      <c r="E64" s="5">
        <f t="shared" si="10"/>
        <v>4200</v>
      </c>
      <c r="F64" s="6">
        <f t="shared" si="8"/>
        <v>12880</v>
      </c>
      <c r="G64" s="6">
        <f t="shared" si="9"/>
        <v>6720</v>
      </c>
    </row>
    <row r="65" spans="1:7" ht="15">
      <c r="A65" s="4">
        <f t="shared" si="2"/>
        <v>57</v>
      </c>
      <c r="B65" s="5">
        <f t="shared" si="3"/>
        <v>19950</v>
      </c>
      <c r="C65" s="5">
        <f t="shared" si="6"/>
        <v>1710</v>
      </c>
      <c r="D65" s="5">
        <f t="shared" si="7"/>
        <v>7125</v>
      </c>
      <c r="E65" s="5">
        <f t="shared" si="10"/>
        <v>4200</v>
      </c>
      <c r="F65" s="6">
        <f t="shared" si="8"/>
        <v>13035</v>
      </c>
      <c r="G65" s="6">
        <f t="shared" si="9"/>
        <v>6915</v>
      </c>
    </row>
    <row r="66" spans="1:7" ht="15">
      <c r="A66" s="4">
        <f t="shared" si="2"/>
        <v>58</v>
      </c>
      <c r="B66" s="5">
        <f t="shared" si="3"/>
        <v>20300</v>
      </c>
      <c r="C66" s="5">
        <f t="shared" si="6"/>
        <v>1740</v>
      </c>
      <c r="D66" s="5">
        <f t="shared" si="7"/>
        <v>7250</v>
      </c>
      <c r="E66" s="5">
        <f t="shared" si="10"/>
        <v>4200</v>
      </c>
      <c r="F66" s="6">
        <f t="shared" si="8"/>
        <v>13190</v>
      </c>
      <c r="G66" s="6">
        <f t="shared" si="9"/>
        <v>7110</v>
      </c>
    </row>
    <row r="67" spans="1:7" ht="15">
      <c r="A67" s="4">
        <f t="shared" si="2"/>
        <v>59</v>
      </c>
      <c r="B67" s="5">
        <f t="shared" si="3"/>
        <v>20650</v>
      </c>
      <c r="C67" s="5">
        <f t="shared" si="6"/>
        <v>1770</v>
      </c>
      <c r="D67" s="5">
        <f t="shared" si="7"/>
        <v>7375</v>
      </c>
      <c r="E67" s="5">
        <f t="shared" si="10"/>
        <v>4200</v>
      </c>
      <c r="F67" s="6">
        <f t="shared" si="8"/>
        <v>13345</v>
      </c>
      <c r="G67" s="6">
        <f t="shared" si="9"/>
        <v>7305</v>
      </c>
    </row>
    <row r="68" spans="1:7" ht="15">
      <c r="A68" s="4">
        <f t="shared" si="2"/>
        <v>60</v>
      </c>
      <c r="B68" s="5">
        <f t="shared" si="3"/>
        <v>21000</v>
      </c>
      <c r="C68" s="5">
        <f t="shared" si="6"/>
        <v>1800</v>
      </c>
      <c r="D68" s="5">
        <f t="shared" si="7"/>
        <v>7500</v>
      </c>
      <c r="E68" s="5">
        <f t="shared" si="10"/>
        <v>4200</v>
      </c>
      <c r="F68" s="6">
        <f t="shared" si="8"/>
        <v>13500</v>
      </c>
      <c r="G68" s="6">
        <f t="shared" si="9"/>
        <v>7500</v>
      </c>
    </row>
    <row r="69" spans="1:7" ht="15">
      <c r="A69" s="4">
        <f t="shared" si="2"/>
        <v>61</v>
      </c>
      <c r="B69" s="5">
        <f t="shared" si="3"/>
        <v>21350</v>
      </c>
      <c r="C69" s="5">
        <f t="shared" si="6"/>
        <v>1830</v>
      </c>
      <c r="D69" s="5">
        <f t="shared" si="7"/>
        <v>7625</v>
      </c>
      <c r="E69" s="5">
        <f t="shared" si="10"/>
        <v>4200</v>
      </c>
      <c r="F69" s="6">
        <f t="shared" si="8"/>
        <v>13655</v>
      </c>
      <c r="G69" s="6">
        <f t="shared" si="9"/>
        <v>7695</v>
      </c>
    </row>
    <row r="70" spans="1:7" ht="15">
      <c r="A70" s="4">
        <f t="shared" si="2"/>
        <v>62</v>
      </c>
      <c r="B70" s="5">
        <f t="shared" si="3"/>
        <v>21700</v>
      </c>
      <c r="C70" s="5">
        <f t="shared" si="6"/>
        <v>1860</v>
      </c>
      <c r="D70" s="5">
        <f t="shared" si="7"/>
        <v>7750</v>
      </c>
      <c r="E70" s="5">
        <f t="shared" si="10"/>
        <v>4200</v>
      </c>
      <c r="F70" s="6">
        <f t="shared" si="8"/>
        <v>13810</v>
      </c>
      <c r="G70" s="6">
        <f t="shared" si="9"/>
        <v>7890</v>
      </c>
    </row>
    <row r="71" spans="1:7" ht="15">
      <c r="A71" s="4">
        <f t="shared" si="2"/>
        <v>63</v>
      </c>
      <c r="B71" s="5">
        <f t="shared" si="3"/>
        <v>22050</v>
      </c>
      <c r="C71" s="5">
        <f t="shared" si="6"/>
        <v>1890</v>
      </c>
      <c r="D71" s="5">
        <f t="shared" si="7"/>
        <v>7875</v>
      </c>
      <c r="E71" s="5">
        <f t="shared" si="10"/>
        <v>4200</v>
      </c>
      <c r="F71" s="6">
        <f t="shared" si="8"/>
        <v>13965</v>
      </c>
      <c r="G71" s="6">
        <f t="shared" si="9"/>
        <v>8085</v>
      </c>
    </row>
    <row r="72" spans="1:7" ht="15">
      <c r="A72" s="4">
        <f t="shared" si="2"/>
        <v>64</v>
      </c>
      <c r="B72" s="5">
        <f t="shared" si="3"/>
        <v>22400</v>
      </c>
      <c r="C72" s="5">
        <f t="shared" si="6"/>
        <v>1920</v>
      </c>
      <c r="D72" s="5">
        <f t="shared" si="7"/>
        <v>8000</v>
      </c>
      <c r="E72" s="5">
        <f t="shared" si="10"/>
        <v>4200</v>
      </c>
      <c r="F72" s="6">
        <f t="shared" si="8"/>
        <v>14120</v>
      </c>
      <c r="G72" s="6">
        <f t="shared" si="9"/>
        <v>8280</v>
      </c>
    </row>
    <row r="73" spans="1:7" ht="15">
      <c r="A73" s="4">
        <f t="shared" si="2"/>
        <v>65</v>
      </c>
      <c r="B73" s="5">
        <f t="shared" si="3"/>
        <v>22750</v>
      </c>
      <c r="C73" s="5">
        <f t="shared" si="6"/>
        <v>1950</v>
      </c>
      <c r="D73" s="5">
        <f t="shared" si="7"/>
        <v>8125</v>
      </c>
      <c r="E73" s="5">
        <f t="shared" si="10"/>
        <v>4200</v>
      </c>
      <c r="F73" s="6">
        <f t="shared" si="8"/>
        <v>14275</v>
      </c>
      <c r="G73" s="6">
        <f t="shared" si="9"/>
        <v>8475</v>
      </c>
    </row>
    <row r="74" spans="1:7" ht="15">
      <c r="A74" s="4">
        <f t="shared" si="2"/>
        <v>66</v>
      </c>
      <c r="B74" s="5">
        <f t="shared" si="3"/>
        <v>23100</v>
      </c>
      <c r="C74" s="5">
        <f t="shared" si="6"/>
        <v>1980</v>
      </c>
      <c r="D74" s="5">
        <f t="shared" si="7"/>
        <v>8250</v>
      </c>
      <c r="E74" s="5">
        <f t="shared" si="10"/>
        <v>4900</v>
      </c>
      <c r="F74" s="6">
        <f t="shared" si="8"/>
        <v>15130</v>
      </c>
      <c r="G74" s="6">
        <f t="shared" si="9"/>
        <v>7970</v>
      </c>
    </row>
    <row r="75" spans="1:7" ht="15">
      <c r="A75" s="4">
        <f aca="true" t="shared" si="11" ref="A75:A108">A74+1</f>
        <v>67</v>
      </c>
      <c r="B75" s="5">
        <f aca="true" t="shared" si="12" ref="B75:B108">A75*$B$9</f>
        <v>23450</v>
      </c>
      <c r="C75" s="5">
        <f t="shared" si="6"/>
        <v>2010</v>
      </c>
      <c r="D75" s="5">
        <f t="shared" si="7"/>
        <v>8375</v>
      </c>
      <c r="E75" s="5">
        <f t="shared" si="10"/>
        <v>4900</v>
      </c>
      <c r="F75" s="6">
        <f t="shared" si="8"/>
        <v>15285</v>
      </c>
      <c r="G75" s="6">
        <f t="shared" si="9"/>
        <v>8165</v>
      </c>
    </row>
    <row r="76" spans="1:7" ht="15">
      <c r="A76" s="4">
        <f t="shared" si="11"/>
        <v>68</v>
      </c>
      <c r="B76" s="5">
        <f t="shared" si="12"/>
        <v>23800</v>
      </c>
      <c r="C76" s="5">
        <f t="shared" si="6"/>
        <v>2040</v>
      </c>
      <c r="D76" s="5">
        <f t="shared" si="7"/>
        <v>8500</v>
      </c>
      <c r="E76" s="5">
        <f t="shared" si="10"/>
        <v>4900</v>
      </c>
      <c r="F76" s="6">
        <f t="shared" si="8"/>
        <v>15440</v>
      </c>
      <c r="G76" s="6">
        <f t="shared" si="9"/>
        <v>8360</v>
      </c>
    </row>
    <row r="77" spans="1:7" ht="15">
      <c r="A77" s="4">
        <f t="shared" si="11"/>
        <v>69</v>
      </c>
      <c r="B77" s="5">
        <f t="shared" si="12"/>
        <v>24150</v>
      </c>
      <c r="C77" s="5">
        <f t="shared" si="6"/>
        <v>2070</v>
      </c>
      <c r="D77" s="5">
        <f t="shared" si="7"/>
        <v>8625</v>
      </c>
      <c r="E77" s="5">
        <f t="shared" si="10"/>
        <v>4900</v>
      </c>
      <c r="F77" s="6">
        <f t="shared" si="8"/>
        <v>15595</v>
      </c>
      <c r="G77" s="6">
        <f t="shared" si="9"/>
        <v>8555</v>
      </c>
    </row>
    <row r="78" spans="1:7" ht="15">
      <c r="A78" s="4">
        <f t="shared" si="11"/>
        <v>70</v>
      </c>
      <c r="B78" s="5">
        <f t="shared" si="12"/>
        <v>24500</v>
      </c>
      <c r="C78" s="5">
        <f t="shared" si="6"/>
        <v>2100</v>
      </c>
      <c r="D78" s="5">
        <f t="shared" si="7"/>
        <v>8750</v>
      </c>
      <c r="E78" s="5">
        <f t="shared" si="10"/>
        <v>4900</v>
      </c>
      <c r="F78" s="6">
        <f t="shared" si="8"/>
        <v>15750</v>
      </c>
      <c r="G78" s="6">
        <f t="shared" si="9"/>
        <v>8750</v>
      </c>
    </row>
    <row r="79" spans="1:7" ht="15">
      <c r="A79" s="4">
        <f t="shared" si="11"/>
        <v>71</v>
      </c>
      <c r="B79" s="5">
        <f t="shared" si="12"/>
        <v>24850</v>
      </c>
      <c r="C79" s="5">
        <f t="shared" si="6"/>
        <v>2130</v>
      </c>
      <c r="D79" s="5">
        <f t="shared" si="7"/>
        <v>8875</v>
      </c>
      <c r="E79" s="5">
        <f t="shared" si="10"/>
        <v>4900</v>
      </c>
      <c r="F79" s="6">
        <f t="shared" si="8"/>
        <v>15905</v>
      </c>
      <c r="G79" s="6">
        <f t="shared" si="9"/>
        <v>8945</v>
      </c>
    </row>
    <row r="80" spans="1:7" ht="15">
      <c r="A80" s="4">
        <f t="shared" si="11"/>
        <v>72</v>
      </c>
      <c r="B80" s="5">
        <f t="shared" si="12"/>
        <v>25200</v>
      </c>
      <c r="C80" s="5">
        <f t="shared" si="6"/>
        <v>2160</v>
      </c>
      <c r="D80" s="5">
        <f t="shared" si="7"/>
        <v>9000</v>
      </c>
      <c r="E80" s="5">
        <f t="shared" si="10"/>
        <v>4900</v>
      </c>
      <c r="F80" s="6">
        <f t="shared" si="8"/>
        <v>16060</v>
      </c>
      <c r="G80" s="6">
        <f t="shared" si="9"/>
        <v>9140</v>
      </c>
    </row>
    <row r="81" spans="1:7" ht="15">
      <c r="A81" s="4">
        <f t="shared" si="11"/>
        <v>73</v>
      </c>
      <c r="B81" s="5">
        <f t="shared" si="12"/>
        <v>25550</v>
      </c>
      <c r="C81" s="5">
        <f t="shared" si="6"/>
        <v>2190</v>
      </c>
      <c r="D81" s="5">
        <f t="shared" si="7"/>
        <v>9125</v>
      </c>
      <c r="E81" s="5">
        <f t="shared" si="10"/>
        <v>4900</v>
      </c>
      <c r="F81" s="6">
        <f t="shared" si="8"/>
        <v>16215</v>
      </c>
      <c r="G81" s="6">
        <f t="shared" si="9"/>
        <v>9335</v>
      </c>
    </row>
    <row r="82" spans="1:7" ht="15">
      <c r="A82" s="4">
        <f t="shared" si="11"/>
        <v>74</v>
      </c>
      <c r="B82" s="5">
        <f t="shared" si="12"/>
        <v>25900</v>
      </c>
      <c r="C82" s="5">
        <f t="shared" si="6"/>
        <v>2220</v>
      </c>
      <c r="D82" s="5">
        <f t="shared" si="7"/>
        <v>9250</v>
      </c>
      <c r="E82" s="5">
        <f t="shared" si="10"/>
        <v>4900</v>
      </c>
      <c r="F82" s="6">
        <f t="shared" si="8"/>
        <v>16370</v>
      </c>
      <c r="G82" s="6">
        <f t="shared" si="9"/>
        <v>9530</v>
      </c>
    </row>
    <row r="83" spans="1:7" ht="15">
      <c r="A83" s="4">
        <f t="shared" si="11"/>
        <v>75</v>
      </c>
      <c r="B83" s="5">
        <f t="shared" si="12"/>
        <v>26250</v>
      </c>
      <c r="C83" s="5">
        <f aca="true" t="shared" si="13" ref="C83:C108">$C$9*A83</f>
        <v>2250</v>
      </c>
      <c r="D83" s="5">
        <f aca="true" t="shared" si="14" ref="D83:D108">A83*$D$9</f>
        <v>9375</v>
      </c>
      <c r="E83" s="5">
        <f aca="true" t="shared" si="15" ref="E83:E108">$B$4*(INT(A83/($F$4+1))+1)</f>
        <v>4900</v>
      </c>
      <c r="F83" s="6">
        <f aca="true" t="shared" si="16" ref="F83:F108">SUM(C83:E83)</f>
        <v>16525</v>
      </c>
      <c r="G83" s="6">
        <f aca="true" t="shared" si="17" ref="G83:G108">B83-F83</f>
        <v>9725</v>
      </c>
    </row>
    <row r="84" spans="1:7" ht="15">
      <c r="A84" s="4">
        <f t="shared" si="11"/>
        <v>76</v>
      </c>
      <c r="B84" s="5">
        <f t="shared" si="12"/>
        <v>26600</v>
      </c>
      <c r="C84" s="5">
        <f t="shared" si="13"/>
        <v>2280</v>
      </c>
      <c r="D84" s="5">
        <f t="shared" si="14"/>
        <v>9500</v>
      </c>
      <c r="E84" s="5">
        <f t="shared" si="15"/>
        <v>4900</v>
      </c>
      <c r="F84" s="6">
        <f t="shared" si="16"/>
        <v>16680</v>
      </c>
      <c r="G84" s="6">
        <f t="shared" si="17"/>
        <v>9920</v>
      </c>
    </row>
    <row r="85" spans="1:7" ht="15">
      <c r="A85" s="4">
        <f t="shared" si="11"/>
        <v>77</v>
      </c>
      <c r="B85" s="5">
        <f t="shared" si="12"/>
        <v>26950</v>
      </c>
      <c r="C85" s="5">
        <f t="shared" si="13"/>
        <v>2310</v>
      </c>
      <c r="D85" s="5">
        <f t="shared" si="14"/>
        <v>9625</v>
      </c>
      <c r="E85" s="5">
        <f t="shared" si="15"/>
        <v>5600</v>
      </c>
      <c r="F85" s="6">
        <f t="shared" si="16"/>
        <v>17535</v>
      </c>
      <c r="G85" s="6">
        <f t="shared" si="17"/>
        <v>9415</v>
      </c>
    </row>
    <row r="86" spans="1:7" ht="15">
      <c r="A86" s="4">
        <f t="shared" si="11"/>
        <v>78</v>
      </c>
      <c r="B86" s="5">
        <f t="shared" si="12"/>
        <v>27300</v>
      </c>
      <c r="C86" s="5">
        <f t="shared" si="13"/>
        <v>2340</v>
      </c>
      <c r="D86" s="5">
        <f t="shared" si="14"/>
        <v>9750</v>
      </c>
      <c r="E86" s="5">
        <f t="shared" si="15"/>
        <v>5600</v>
      </c>
      <c r="F86" s="6">
        <f t="shared" si="16"/>
        <v>17690</v>
      </c>
      <c r="G86" s="6">
        <f t="shared" si="17"/>
        <v>9610</v>
      </c>
    </row>
    <row r="87" spans="1:7" ht="15">
      <c r="A87" s="4">
        <f t="shared" si="11"/>
        <v>79</v>
      </c>
      <c r="B87" s="5">
        <f t="shared" si="12"/>
        <v>27650</v>
      </c>
      <c r="C87" s="5">
        <f t="shared" si="13"/>
        <v>2370</v>
      </c>
      <c r="D87" s="5">
        <f t="shared" si="14"/>
        <v>9875</v>
      </c>
      <c r="E87" s="5">
        <f t="shared" si="15"/>
        <v>5600</v>
      </c>
      <c r="F87" s="6">
        <f t="shared" si="16"/>
        <v>17845</v>
      </c>
      <c r="G87" s="6">
        <f t="shared" si="17"/>
        <v>9805</v>
      </c>
    </row>
    <row r="88" spans="1:7" ht="15">
      <c r="A88" s="4">
        <f t="shared" si="11"/>
        <v>80</v>
      </c>
      <c r="B88" s="5">
        <f t="shared" si="12"/>
        <v>28000</v>
      </c>
      <c r="C88" s="5">
        <f t="shared" si="13"/>
        <v>2400</v>
      </c>
      <c r="D88" s="5">
        <f t="shared" si="14"/>
        <v>10000</v>
      </c>
      <c r="E88" s="5">
        <f t="shared" si="15"/>
        <v>5600</v>
      </c>
      <c r="F88" s="6">
        <f t="shared" si="16"/>
        <v>18000</v>
      </c>
      <c r="G88" s="6">
        <f t="shared" si="17"/>
        <v>10000</v>
      </c>
    </row>
    <row r="89" spans="1:7" ht="15">
      <c r="A89" s="4">
        <f t="shared" si="11"/>
        <v>81</v>
      </c>
      <c r="B89" s="5">
        <f t="shared" si="12"/>
        <v>28350</v>
      </c>
      <c r="C89" s="5">
        <f t="shared" si="13"/>
        <v>2430</v>
      </c>
      <c r="D89" s="5">
        <f t="shared" si="14"/>
        <v>10125</v>
      </c>
      <c r="E89" s="5">
        <f t="shared" si="15"/>
        <v>5600</v>
      </c>
      <c r="F89" s="6">
        <f t="shared" si="16"/>
        <v>18155</v>
      </c>
      <c r="G89" s="6">
        <f t="shared" si="17"/>
        <v>10195</v>
      </c>
    </row>
    <row r="90" spans="1:7" ht="15">
      <c r="A90" s="4">
        <f t="shared" si="11"/>
        <v>82</v>
      </c>
      <c r="B90" s="5">
        <f t="shared" si="12"/>
        <v>28700</v>
      </c>
      <c r="C90" s="5">
        <f t="shared" si="13"/>
        <v>2460</v>
      </c>
      <c r="D90" s="5">
        <f t="shared" si="14"/>
        <v>10250</v>
      </c>
      <c r="E90" s="5">
        <f t="shared" si="15"/>
        <v>5600</v>
      </c>
      <c r="F90" s="6">
        <f t="shared" si="16"/>
        <v>18310</v>
      </c>
      <c r="G90" s="6">
        <f t="shared" si="17"/>
        <v>10390</v>
      </c>
    </row>
    <row r="91" spans="1:7" ht="15">
      <c r="A91" s="4">
        <f t="shared" si="11"/>
        <v>83</v>
      </c>
      <c r="B91" s="5">
        <f t="shared" si="12"/>
        <v>29050</v>
      </c>
      <c r="C91" s="5">
        <f t="shared" si="13"/>
        <v>2490</v>
      </c>
      <c r="D91" s="5">
        <f t="shared" si="14"/>
        <v>10375</v>
      </c>
      <c r="E91" s="5">
        <f t="shared" si="15"/>
        <v>5600</v>
      </c>
      <c r="F91" s="6">
        <f t="shared" si="16"/>
        <v>18465</v>
      </c>
      <c r="G91" s="6">
        <f t="shared" si="17"/>
        <v>10585</v>
      </c>
    </row>
    <row r="92" spans="1:7" ht="15">
      <c r="A92" s="4">
        <f t="shared" si="11"/>
        <v>84</v>
      </c>
      <c r="B92" s="5">
        <f t="shared" si="12"/>
        <v>29400</v>
      </c>
      <c r="C92" s="5">
        <f t="shared" si="13"/>
        <v>2520</v>
      </c>
      <c r="D92" s="5">
        <f t="shared" si="14"/>
        <v>10500</v>
      </c>
      <c r="E92" s="5">
        <f t="shared" si="15"/>
        <v>5600</v>
      </c>
      <c r="F92" s="6">
        <f t="shared" si="16"/>
        <v>18620</v>
      </c>
      <c r="G92" s="6">
        <f t="shared" si="17"/>
        <v>10780</v>
      </c>
    </row>
    <row r="93" spans="1:7" ht="15">
      <c r="A93" s="4">
        <f t="shared" si="11"/>
        <v>85</v>
      </c>
      <c r="B93" s="5">
        <f t="shared" si="12"/>
        <v>29750</v>
      </c>
      <c r="C93" s="5">
        <f t="shared" si="13"/>
        <v>2550</v>
      </c>
      <c r="D93" s="5">
        <f t="shared" si="14"/>
        <v>10625</v>
      </c>
      <c r="E93" s="5">
        <f t="shared" si="15"/>
        <v>5600</v>
      </c>
      <c r="F93" s="6">
        <f t="shared" si="16"/>
        <v>18775</v>
      </c>
      <c r="G93" s="6">
        <f t="shared" si="17"/>
        <v>10975</v>
      </c>
    </row>
    <row r="94" spans="1:7" ht="15">
      <c r="A94" s="4">
        <f t="shared" si="11"/>
        <v>86</v>
      </c>
      <c r="B94" s="5">
        <f t="shared" si="12"/>
        <v>30100</v>
      </c>
      <c r="C94" s="5">
        <f t="shared" si="13"/>
        <v>2580</v>
      </c>
      <c r="D94" s="5">
        <f t="shared" si="14"/>
        <v>10750</v>
      </c>
      <c r="E94" s="5">
        <f t="shared" si="15"/>
        <v>5600</v>
      </c>
      <c r="F94" s="6">
        <f t="shared" si="16"/>
        <v>18930</v>
      </c>
      <c r="G94" s="6">
        <f t="shared" si="17"/>
        <v>11170</v>
      </c>
    </row>
    <row r="95" spans="1:7" ht="15">
      <c r="A95" s="4">
        <f t="shared" si="11"/>
        <v>87</v>
      </c>
      <c r="B95" s="5">
        <f t="shared" si="12"/>
        <v>30450</v>
      </c>
      <c r="C95" s="5">
        <f t="shared" si="13"/>
        <v>2610</v>
      </c>
      <c r="D95" s="5">
        <f t="shared" si="14"/>
        <v>10875</v>
      </c>
      <c r="E95" s="5">
        <f t="shared" si="15"/>
        <v>5600</v>
      </c>
      <c r="F95" s="6">
        <f t="shared" si="16"/>
        <v>19085</v>
      </c>
      <c r="G95" s="6">
        <f t="shared" si="17"/>
        <v>11365</v>
      </c>
    </row>
    <row r="96" spans="1:7" ht="15">
      <c r="A96" s="4">
        <f t="shared" si="11"/>
        <v>88</v>
      </c>
      <c r="B96" s="5">
        <f t="shared" si="12"/>
        <v>30800</v>
      </c>
      <c r="C96" s="5">
        <f t="shared" si="13"/>
        <v>2640</v>
      </c>
      <c r="D96" s="5">
        <f t="shared" si="14"/>
        <v>11000</v>
      </c>
      <c r="E96" s="5">
        <f t="shared" si="15"/>
        <v>6300</v>
      </c>
      <c r="F96" s="6">
        <f t="shared" si="16"/>
        <v>19940</v>
      </c>
      <c r="G96" s="6">
        <f t="shared" si="17"/>
        <v>10860</v>
      </c>
    </row>
    <row r="97" spans="1:7" ht="15">
      <c r="A97" s="4">
        <f t="shared" si="11"/>
        <v>89</v>
      </c>
      <c r="B97" s="5">
        <f t="shared" si="12"/>
        <v>31150</v>
      </c>
      <c r="C97" s="5">
        <f t="shared" si="13"/>
        <v>2670</v>
      </c>
      <c r="D97" s="5">
        <f t="shared" si="14"/>
        <v>11125</v>
      </c>
      <c r="E97" s="5">
        <f t="shared" si="15"/>
        <v>6300</v>
      </c>
      <c r="F97" s="6">
        <f t="shared" si="16"/>
        <v>20095</v>
      </c>
      <c r="G97" s="6">
        <f t="shared" si="17"/>
        <v>11055</v>
      </c>
    </row>
    <row r="98" spans="1:7" ht="15">
      <c r="A98" s="4">
        <f t="shared" si="11"/>
        <v>90</v>
      </c>
      <c r="B98" s="5">
        <f t="shared" si="12"/>
        <v>31500</v>
      </c>
      <c r="C98" s="5">
        <f t="shared" si="13"/>
        <v>2700</v>
      </c>
      <c r="D98" s="5">
        <f t="shared" si="14"/>
        <v>11250</v>
      </c>
      <c r="E98" s="5">
        <f t="shared" si="15"/>
        <v>6300</v>
      </c>
      <c r="F98" s="6">
        <f t="shared" si="16"/>
        <v>20250</v>
      </c>
      <c r="G98" s="6">
        <f t="shared" si="17"/>
        <v>11250</v>
      </c>
    </row>
    <row r="99" spans="1:7" ht="15">
      <c r="A99" s="4">
        <f t="shared" si="11"/>
        <v>91</v>
      </c>
      <c r="B99" s="5">
        <f t="shared" si="12"/>
        <v>31850</v>
      </c>
      <c r="C99" s="5">
        <f t="shared" si="13"/>
        <v>2730</v>
      </c>
      <c r="D99" s="5">
        <f t="shared" si="14"/>
        <v>11375</v>
      </c>
      <c r="E99" s="5">
        <f t="shared" si="15"/>
        <v>6300</v>
      </c>
      <c r="F99" s="6">
        <f t="shared" si="16"/>
        <v>20405</v>
      </c>
      <c r="G99" s="6">
        <f t="shared" si="17"/>
        <v>11445</v>
      </c>
    </row>
    <row r="100" spans="1:7" ht="15">
      <c r="A100" s="4">
        <f t="shared" si="11"/>
        <v>92</v>
      </c>
      <c r="B100" s="5">
        <f t="shared" si="12"/>
        <v>32200</v>
      </c>
      <c r="C100" s="5">
        <f t="shared" si="13"/>
        <v>2760</v>
      </c>
      <c r="D100" s="5">
        <f t="shared" si="14"/>
        <v>11500</v>
      </c>
      <c r="E100" s="5">
        <f t="shared" si="15"/>
        <v>6300</v>
      </c>
      <c r="F100" s="6">
        <f t="shared" si="16"/>
        <v>20560</v>
      </c>
      <c r="G100" s="6">
        <f t="shared" si="17"/>
        <v>11640</v>
      </c>
    </row>
    <row r="101" spans="1:7" ht="15">
      <c r="A101" s="4">
        <f t="shared" si="11"/>
        <v>93</v>
      </c>
      <c r="B101" s="5">
        <f t="shared" si="12"/>
        <v>32550</v>
      </c>
      <c r="C101" s="5">
        <f t="shared" si="13"/>
        <v>2790</v>
      </c>
      <c r="D101" s="5">
        <f t="shared" si="14"/>
        <v>11625</v>
      </c>
      <c r="E101" s="5">
        <f t="shared" si="15"/>
        <v>6300</v>
      </c>
      <c r="F101" s="6">
        <f t="shared" si="16"/>
        <v>20715</v>
      </c>
      <c r="G101" s="6">
        <f t="shared" si="17"/>
        <v>11835</v>
      </c>
    </row>
    <row r="102" spans="1:7" ht="15">
      <c r="A102" s="4">
        <f t="shared" si="11"/>
        <v>94</v>
      </c>
      <c r="B102" s="5">
        <f t="shared" si="12"/>
        <v>32900</v>
      </c>
      <c r="C102" s="5">
        <f t="shared" si="13"/>
        <v>2820</v>
      </c>
      <c r="D102" s="5">
        <f t="shared" si="14"/>
        <v>11750</v>
      </c>
      <c r="E102" s="5">
        <f t="shared" si="15"/>
        <v>6300</v>
      </c>
      <c r="F102" s="6">
        <f t="shared" si="16"/>
        <v>20870</v>
      </c>
      <c r="G102" s="6">
        <f t="shared" si="17"/>
        <v>12030</v>
      </c>
    </row>
    <row r="103" spans="1:7" ht="15">
      <c r="A103" s="4">
        <f t="shared" si="11"/>
        <v>95</v>
      </c>
      <c r="B103" s="5">
        <f t="shared" si="12"/>
        <v>33250</v>
      </c>
      <c r="C103" s="5">
        <f t="shared" si="13"/>
        <v>2850</v>
      </c>
      <c r="D103" s="5">
        <f t="shared" si="14"/>
        <v>11875</v>
      </c>
      <c r="E103" s="5">
        <f t="shared" si="15"/>
        <v>6300</v>
      </c>
      <c r="F103" s="6">
        <f t="shared" si="16"/>
        <v>21025</v>
      </c>
      <c r="G103" s="6">
        <f t="shared" si="17"/>
        <v>12225</v>
      </c>
    </row>
    <row r="104" spans="1:7" ht="15">
      <c r="A104" s="4">
        <f t="shared" si="11"/>
        <v>96</v>
      </c>
      <c r="B104" s="5">
        <f t="shared" si="12"/>
        <v>33600</v>
      </c>
      <c r="C104" s="5">
        <f t="shared" si="13"/>
        <v>2880</v>
      </c>
      <c r="D104" s="5">
        <f t="shared" si="14"/>
        <v>12000</v>
      </c>
      <c r="E104" s="5">
        <f t="shared" si="15"/>
        <v>6300</v>
      </c>
      <c r="F104" s="6">
        <f t="shared" si="16"/>
        <v>21180</v>
      </c>
      <c r="G104" s="6">
        <f t="shared" si="17"/>
        <v>12420</v>
      </c>
    </row>
    <row r="105" spans="1:7" ht="15">
      <c r="A105" s="4">
        <f t="shared" si="11"/>
        <v>97</v>
      </c>
      <c r="B105" s="5">
        <f t="shared" si="12"/>
        <v>33950</v>
      </c>
      <c r="C105" s="5">
        <f t="shared" si="13"/>
        <v>2910</v>
      </c>
      <c r="D105" s="5">
        <f t="shared" si="14"/>
        <v>12125</v>
      </c>
      <c r="E105" s="5">
        <f t="shared" si="15"/>
        <v>6300</v>
      </c>
      <c r="F105" s="6">
        <f t="shared" si="16"/>
        <v>21335</v>
      </c>
      <c r="G105" s="6">
        <f t="shared" si="17"/>
        <v>12615</v>
      </c>
    </row>
    <row r="106" spans="1:7" ht="15">
      <c r="A106" s="4">
        <f t="shared" si="11"/>
        <v>98</v>
      </c>
      <c r="B106" s="5">
        <f t="shared" si="12"/>
        <v>34300</v>
      </c>
      <c r="C106" s="5">
        <f t="shared" si="13"/>
        <v>2940</v>
      </c>
      <c r="D106" s="5">
        <f t="shared" si="14"/>
        <v>12250</v>
      </c>
      <c r="E106" s="5">
        <f t="shared" si="15"/>
        <v>6300</v>
      </c>
      <c r="F106" s="6">
        <f t="shared" si="16"/>
        <v>21490</v>
      </c>
      <c r="G106" s="6">
        <f t="shared" si="17"/>
        <v>12810</v>
      </c>
    </row>
    <row r="107" spans="1:7" ht="15">
      <c r="A107" s="4">
        <f t="shared" si="11"/>
        <v>99</v>
      </c>
      <c r="B107" s="5">
        <f t="shared" si="12"/>
        <v>34650</v>
      </c>
      <c r="C107" s="5">
        <f t="shared" si="13"/>
        <v>2970</v>
      </c>
      <c r="D107" s="5">
        <f t="shared" si="14"/>
        <v>12375</v>
      </c>
      <c r="E107" s="5">
        <f t="shared" si="15"/>
        <v>7000</v>
      </c>
      <c r="F107" s="6">
        <f t="shared" si="16"/>
        <v>22345</v>
      </c>
      <c r="G107" s="6">
        <f t="shared" si="17"/>
        <v>12305</v>
      </c>
    </row>
    <row r="108" spans="1:7" ht="15">
      <c r="A108" s="4">
        <f t="shared" si="11"/>
        <v>100</v>
      </c>
      <c r="B108" s="5">
        <f t="shared" si="12"/>
        <v>35000</v>
      </c>
      <c r="C108" s="5">
        <f t="shared" si="13"/>
        <v>3000</v>
      </c>
      <c r="D108" s="5">
        <f t="shared" si="14"/>
        <v>12500</v>
      </c>
      <c r="E108" s="5">
        <f t="shared" si="15"/>
        <v>7000</v>
      </c>
      <c r="F108" s="6">
        <f t="shared" si="16"/>
        <v>22500</v>
      </c>
      <c r="G108" s="6">
        <f t="shared" si="17"/>
        <v>12500</v>
      </c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</sheetData>
  <mergeCells count="7">
    <mergeCell ref="E6:E8"/>
    <mergeCell ref="F6:F8"/>
    <mergeCell ref="G6:G8"/>
    <mergeCell ref="A6:A8"/>
    <mergeCell ref="B6:B8"/>
    <mergeCell ref="C6:C8"/>
    <mergeCell ref="D6:D8"/>
  </mergeCells>
  <printOptions gridLines="1" headings="1"/>
  <pageMargins left="0.75" right="0.75" top="1" bottom="1" header="0.5" footer="0.5"/>
  <pageSetup horizontalDpi="300" verticalDpi="300" orientation="landscape" scale="50"/>
  <headerFooter alignWithMargins="0">
    <oddHeader>&amp;C&amp;F</oddHead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2007-12-21T23:08:12Z</cp:lastPrinted>
  <dcterms:created xsi:type="dcterms:W3CDTF">2007-12-09T07:30:12Z</dcterms:created>
  <dcterms:modified xsi:type="dcterms:W3CDTF">2007-12-21T23:17:06Z</dcterms:modified>
  <cp:category/>
  <cp:version/>
  <cp:contentType/>
  <cp:contentStatus/>
</cp:coreProperties>
</file>